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<sst xmlns="http://schemas.openxmlformats.org/spreadsheetml/2006/main" count="93" uniqueCount="63">
  <si>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LIETUVOS SUNKIŲJŲ ARKLIŲ VEISLĖS  AUGINTOJŲ ASOCIACIJA</t>
  </si>
  <si>
    <t>LIETUVOS SUNKIŲJŲ ARKLIŲ DARBINGUMO VARŽYBOS - BANDYMAI</t>
  </si>
  <si>
    <t>2019 m. kovo mėn. 30 d., Širvintos</t>
  </si>
  <si>
    <t>Eil. Nr.</t>
  </si>
  <si>
    <t>Vardas</t>
  </si>
  <si>
    <t>Vadeliotojas</t>
  </si>
  <si>
    <t>Veislė</t>
  </si>
  <si>
    <t>Bandymų rūšis D-1000m</t>
  </si>
  <si>
    <t>Balų suma</t>
  </si>
  <si>
    <t>risčia                  1000 kg</t>
  </si>
  <si>
    <t>žinginė          3000 kg</t>
  </si>
  <si>
    <t>ištvermė      300kg tempimo jėga</t>
  </si>
  <si>
    <t>Registracijos Nr.</t>
  </si>
  <si>
    <t>Savininkas</t>
  </si>
  <si>
    <t>balai</t>
  </si>
  <si>
    <t>Baris</t>
  </si>
  <si>
    <t>LS</t>
  </si>
  <si>
    <t>300 m.</t>
  </si>
  <si>
    <t xml:space="preserve">  LTU004110440615</t>
  </si>
  <si>
    <t>Remigijus Gražulis</t>
  </si>
  <si>
    <t>Bravyi</t>
  </si>
  <si>
    <t>430 m.</t>
  </si>
  <si>
    <t xml:space="preserve">  LTU004110571416</t>
  </si>
  <si>
    <t>Pavel Vasiljev</t>
  </si>
  <si>
    <t>Džiaugsmas</t>
  </si>
  <si>
    <t>210 m.</t>
  </si>
  <si>
    <t xml:space="preserve">  LTU004110413314</t>
  </si>
  <si>
    <t>Robertas Spūdys</t>
  </si>
  <si>
    <t>Meras</t>
  </si>
  <si>
    <t>140 m.</t>
  </si>
  <si>
    <t xml:space="preserve">  LTU004110467315</t>
  </si>
  <si>
    <t>Arvydas Pasmokis</t>
  </si>
  <si>
    <t>Tefton</t>
  </si>
  <si>
    <t>100 m.</t>
  </si>
  <si>
    <t xml:space="preserve">  LTU004110571316</t>
  </si>
  <si>
    <t>Vigantas Indrašius</t>
  </si>
  <si>
    <t>Demonas</t>
  </si>
  <si>
    <t>150 m.</t>
  </si>
  <si>
    <t xml:space="preserve">  LTU004110413014</t>
  </si>
  <si>
    <t>Petras Simutis</t>
  </si>
  <si>
    <t>Dreifas</t>
  </si>
  <si>
    <t>370 m.</t>
  </si>
  <si>
    <t>Be konkurencijos</t>
  </si>
  <si>
    <t xml:space="preserve">  LTU004110401014</t>
  </si>
  <si>
    <t>Uostas</t>
  </si>
  <si>
    <t>270 m.</t>
  </si>
  <si>
    <t xml:space="preserve">  LTU004110388714</t>
  </si>
  <si>
    <t xml:space="preserve">Bijūnas </t>
  </si>
  <si>
    <t>X</t>
  </si>
  <si>
    <t>Tasos neįveikė</t>
  </si>
  <si>
    <t xml:space="preserve">  LTU004110</t>
  </si>
  <si>
    <t>ŽŪB Žirgynas</t>
  </si>
  <si>
    <t>Žinginė          2000 kg</t>
  </si>
  <si>
    <t>ištvermė      200kg tempimo jėga</t>
  </si>
  <si>
    <t>Šarpis</t>
  </si>
  <si>
    <t>St. Ž.</t>
  </si>
  <si>
    <t xml:space="preserve">  LTU004180102114</t>
  </si>
  <si>
    <t>Vyr.teisėjas</t>
  </si>
  <si>
    <t>Aurelija Aksomaitytė</t>
  </si>
  <si>
    <t>Laikininkas</t>
  </si>
  <si>
    <t>Sekretorius</t>
  </si>
  <si>
    <t>Gedvilė Vinslauskaitė</t>
  </si>
  <si>
    <t>Rimvydas Rešimavičius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</si>
</sst>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4" borderId="0" applyNumberFormat="0" applyBorder="0" applyAlignment="0" applyProtection="0"/>
    <xf numFmtId="0" fontId="14" fillId="16" borderId="4" applyNumberFormat="0" applyAlignment="0" applyProtection="0"/>
    <xf numFmtId="0" fontId="18" fillId="0" borderId="0" applyNumberFormat="0" applyFill="0" applyBorder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2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20" fontId="4" fillId="24" borderId="14" xfId="0" applyNumberFormat="1" applyFont="1" applyFill="1" applyBorder="1" applyAlignment="1">
      <alignment horizontal="center"/>
    </xf>
    <xf numFmtId="20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4" fillId="24" borderId="15" xfId="0" applyFont="1" applyFill="1" applyBorder="1" applyAlignment="1">
      <alignment horizontal="left" vertical="center"/>
    </xf>
    <xf numFmtId="20" fontId="4" fillId="24" borderId="16" xfId="0" applyNumberFormat="1" applyFont="1" applyFill="1" applyBorder="1" applyAlignment="1">
      <alignment horizontal="center"/>
    </xf>
    <xf numFmtId="20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4" fillId="24" borderId="17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20" fontId="4" fillId="24" borderId="20" xfId="0" applyNumberFormat="1" applyFont="1" applyFill="1" applyBorder="1" applyAlignment="1">
      <alignment horizontal="center"/>
    </xf>
    <xf numFmtId="20" fontId="4" fillId="24" borderId="18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center"/>
    </xf>
    <xf numFmtId="20" fontId="2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/>
    </xf>
    <xf numFmtId="0" fontId="4" fillId="24" borderId="21" xfId="0" applyFont="1" applyFill="1" applyBorder="1" applyAlignment="1">
      <alignment horizontal="left" vertical="center"/>
    </xf>
    <xf numFmtId="21" fontId="2" fillId="24" borderId="21" xfId="0" applyNumberFormat="1" applyFont="1" applyFill="1" applyBorder="1" applyAlignment="1">
      <alignment horizontal="center"/>
    </xf>
    <xf numFmtId="20" fontId="2" fillId="24" borderId="21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65" zoomScaleNormal="65" zoomScalePageLayoutView="0" workbookViewId="0" topLeftCell="A1">
      <selection activeCell="D2" sqref="D2"/>
    </sheetView>
  </sheetViews>
  <sheetFormatPr defaultColWidth="8.7109375" defaultRowHeight="15"/>
  <cols>
    <col min="1" max="1" width="1.57421875" style="1" customWidth="1"/>
    <col min="2" max="2" width="6.140625" style="1" customWidth="1"/>
    <col min="3" max="3" width="24.57421875" style="1" customWidth="1"/>
    <col min="4" max="4" width="26.7109375" style="1" customWidth="1"/>
    <col min="5" max="5" width="9.140625" style="1" customWidth="1"/>
    <col min="6" max="9" width="13.421875" style="1" customWidth="1"/>
    <col min="10" max="16384" width="8.7109375" style="1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5">
      <c r="A2" s="2"/>
      <c r="B2" s="2"/>
      <c r="C2" s="2"/>
      <c r="D2" s="3" t="s">
        <v>0</v>
      </c>
      <c r="E2" s="2"/>
      <c r="F2" s="4"/>
      <c r="G2" s="4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2"/>
      <c r="D3" s="3" t="s">
        <v>1</v>
      </c>
      <c r="E3" s="2"/>
      <c r="F3" s="4"/>
      <c r="G3" s="4"/>
      <c r="H3" s="5"/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2"/>
      <c r="B4" s="2"/>
      <c r="C4" s="2"/>
      <c r="D4" s="3" t="s">
        <v>2</v>
      </c>
      <c r="E4" s="2"/>
      <c r="F4" s="4"/>
      <c r="G4" s="4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2.5" customHeight="1">
      <c r="A6" s="2"/>
      <c r="B6" s="51" t="s">
        <v>3</v>
      </c>
      <c r="C6" s="52" t="s">
        <v>4</v>
      </c>
      <c r="D6" s="52" t="s">
        <v>5</v>
      </c>
      <c r="E6" s="53" t="s">
        <v>6</v>
      </c>
      <c r="F6" s="52" t="s">
        <v>7</v>
      </c>
      <c r="G6" s="52"/>
      <c r="H6" s="52"/>
      <c r="I6" s="54" t="s">
        <v>8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45">
      <c r="A7" s="2"/>
      <c r="B7" s="51"/>
      <c r="C7" s="52"/>
      <c r="D7" s="52"/>
      <c r="E7" s="53"/>
      <c r="F7" s="6" t="s">
        <v>9</v>
      </c>
      <c r="G7" s="6" t="s">
        <v>10</v>
      </c>
      <c r="H7" s="6" t="s">
        <v>11</v>
      </c>
      <c r="I7" s="54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6.25" customHeight="1">
      <c r="A8" s="2"/>
      <c r="B8" s="51"/>
      <c r="C8" s="7" t="s">
        <v>12</v>
      </c>
      <c r="D8" s="7" t="s">
        <v>13</v>
      </c>
      <c r="E8" s="53"/>
      <c r="F8" s="8" t="s">
        <v>14</v>
      </c>
      <c r="G8" s="8" t="s">
        <v>14</v>
      </c>
      <c r="H8" s="8" t="s">
        <v>14</v>
      </c>
      <c r="I8" s="5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6.25" customHeight="1">
      <c r="A9" s="2"/>
      <c r="B9" s="55">
        <v>7</v>
      </c>
      <c r="C9" s="9" t="s">
        <v>15</v>
      </c>
      <c r="D9" s="10"/>
      <c r="E9" s="52" t="s">
        <v>16</v>
      </c>
      <c r="F9" s="11">
        <v>0.12916666666666668</v>
      </c>
      <c r="G9" s="12">
        <v>0.38958333333333334</v>
      </c>
      <c r="H9" s="13" t="s">
        <v>17</v>
      </c>
      <c r="I9" s="56">
        <f>SUM(F10:H10)</f>
        <v>103.8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6.25" customHeight="1">
      <c r="A10" s="2"/>
      <c r="B10" s="55"/>
      <c r="C10" s="14" t="s">
        <v>18</v>
      </c>
      <c r="D10" s="15" t="s">
        <v>19</v>
      </c>
      <c r="E10" s="52"/>
      <c r="F10" s="16">
        <v>42</v>
      </c>
      <c r="G10" s="13">
        <v>31.8</v>
      </c>
      <c r="H10" s="13">
        <v>30</v>
      </c>
      <c r="I10" s="56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6.25" customHeight="1">
      <c r="A11" s="2"/>
      <c r="B11" s="55">
        <v>2</v>
      </c>
      <c r="C11" s="17" t="s">
        <v>20</v>
      </c>
      <c r="D11" s="18"/>
      <c r="E11" s="57" t="s">
        <v>16</v>
      </c>
      <c r="F11" s="19">
        <v>0.15416666666666667</v>
      </c>
      <c r="G11" s="20">
        <v>0.44166666666666665</v>
      </c>
      <c r="H11" s="20" t="s">
        <v>21</v>
      </c>
      <c r="I11" s="58">
        <f>SUM(F12:H12)</f>
        <v>83.8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6.25" customHeight="1">
      <c r="A12" s="2"/>
      <c r="B12" s="55"/>
      <c r="C12" s="21" t="s">
        <v>22</v>
      </c>
      <c r="D12" s="18" t="s">
        <v>23</v>
      </c>
      <c r="E12" s="57"/>
      <c r="F12" s="22">
        <v>24</v>
      </c>
      <c r="G12" s="23">
        <v>16.8</v>
      </c>
      <c r="H12" s="23">
        <v>43</v>
      </c>
      <c r="I12" s="58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6.25" customHeight="1">
      <c r="A13" s="2"/>
      <c r="B13" s="59">
        <v>8</v>
      </c>
      <c r="C13" s="9" t="s">
        <v>24</v>
      </c>
      <c r="D13" s="10"/>
      <c r="E13" s="60" t="s">
        <v>16</v>
      </c>
      <c r="F13" s="11">
        <v>0.16527777777777777</v>
      </c>
      <c r="G13" s="12">
        <v>0.37083333333333335</v>
      </c>
      <c r="H13" s="13" t="s">
        <v>25</v>
      </c>
      <c r="I13" s="56">
        <f>SUM(F14:H14)</f>
        <v>62.2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6.25" customHeight="1">
      <c r="A14" s="2"/>
      <c r="B14" s="59"/>
      <c r="C14" s="14" t="s">
        <v>26</v>
      </c>
      <c r="D14" s="10" t="s">
        <v>27</v>
      </c>
      <c r="E14" s="60"/>
      <c r="F14" s="16">
        <v>16</v>
      </c>
      <c r="G14" s="13">
        <v>25.2</v>
      </c>
      <c r="H14" s="13">
        <v>21</v>
      </c>
      <c r="I14" s="56"/>
      <c r="J14" s="2"/>
      <c r="K14" s="24"/>
      <c r="L14" s="2"/>
      <c r="M14" s="2"/>
      <c r="N14" s="2"/>
      <c r="O14" s="2"/>
      <c r="P14" s="2"/>
      <c r="Q14" s="2"/>
      <c r="R14" s="2"/>
      <c r="S14" s="2"/>
    </row>
    <row r="15" spans="1:19" ht="26.25" customHeight="1">
      <c r="A15" s="2"/>
      <c r="B15" s="55">
        <v>4</v>
      </c>
      <c r="C15" s="17" t="s">
        <v>28</v>
      </c>
      <c r="D15" s="18"/>
      <c r="E15" s="52" t="s">
        <v>16</v>
      </c>
      <c r="F15" s="19">
        <v>0.15833333333333333</v>
      </c>
      <c r="G15" s="20">
        <v>0.44166666666666665</v>
      </c>
      <c r="H15" s="20" t="s">
        <v>29</v>
      </c>
      <c r="I15" s="58">
        <f>SUM(F16:H16)</f>
        <v>51.8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6.25" customHeight="1">
      <c r="A16" s="2"/>
      <c r="B16" s="55"/>
      <c r="C16" s="21" t="s">
        <v>30</v>
      </c>
      <c r="D16" s="18" t="s">
        <v>31</v>
      </c>
      <c r="E16" s="52"/>
      <c r="F16" s="22">
        <v>21</v>
      </c>
      <c r="G16" s="23">
        <v>16.8</v>
      </c>
      <c r="H16" s="23">
        <v>14</v>
      </c>
      <c r="I16" s="58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6.25" customHeight="1">
      <c r="A17" s="2"/>
      <c r="B17" s="55">
        <v>3</v>
      </c>
      <c r="C17" s="17" t="s">
        <v>32</v>
      </c>
      <c r="D17" s="18"/>
      <c r="E17" s="52" t="s">
        <v>16</v>
      </c>
      <c r="F17" s="19">
        <v>0.1840277777777778</v>
      </c>
      <c r="G17" s="20">
        <v>0.40555555555555556</v>
      </c>
      <c r="H17" s="20" t="s">
        <v>33</v>
      </c>
      <c r="I17" s="58">
        <f>SUM(F18:H18)</f>
        <v>39.7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6.25" customHeight="1">
      <c r="A18" s="2"/>
      <c r="B18" s="55"/>
      <c r="C18" s="21" t="s">
        <v>34</v>
      </c>
      <c r="D18" s="25" t="s">
        <v>35</v>
      </c>
      <c r="E18" s="52"/>
      <c r="F18" s="22">
        <v>2.5</v>
      </c>
      <c r="G18" s="23">
        <v>27.2</v>
      </c>
      <c r="H18" s="23">
        <v>10</v>
      </c>
      <c r="I18" s="58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6.25" customHeight="1">
      <c r="A19" s="2"/>
      <c r="B19" s="55">
        <v>6</v>
      </c>
      <c r="C19" s="17" t="s">
        <v>36</v>
      </c>
      <c r="D19" s="18"/>
      <c r="E19" s="52" t="s">
        <v>16</v>
      </c>
      <c r="F19" s="19">
        <v>0.17222222222222222</v>
      </c>
      <c r="G19" s="20">
        <v>0.4534722222222222</v>
      </c>
      <c r="H19" s="23" t="s">
        <v>37</v>
      </c>
      <c r="I19" s="58">
        <f>SUM(F20:H20)</f>
        <v>39.4</v>
      </c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6.25" customHeight="1">
      <c r="A20" s="2"/>
      <c r="B20" s="55"/>
      <c r="C20" s="21" t="s">
        <v>38</v>
      </c>
      <c r="D20" s="18" t="s">
        <v>39</v>
      </c>
      <c r="E20" s="52"/>
      <c r="F20" s="26">
        <v>11</v>
      </c>
      <c r="G20" s="27">
        <v>13.4</v>
      </c>
      <c r="H20" s="23">
        <v>15</v>
      </c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6.25" customHeight="1">
      <c r="A21" s="2"/>
      <c r="B21" s="62">
        <v>1</v>
      </c>
      <c r="C21" s="28" t="s">
        <v>40</v>
      </c>
      <c r="D21" s="29"/>
      <c r="E21" s="52" t="s">
        <v>16</v>
      </c>
      <c r="F21" s="30">
        <v>0.13541666666666666</v>
      </c>
      <c r="G21" s="31">
        <v>0.36875</v>
      </c>
      <c r="H21" s="31" t="s">
        <v>41</v>
      </c>
      <c r="I21" s="63">
        <f>SUM(F22:H22)</f>
        <v>112.3</v>
      </c>
      <c r="J21" s="2" t="s">
        <v>42</v>
      </c>
      <c r="K21" s="2"/>
      <c r="L21" s="2"/>
      <c r="M21" s="2"/>
      <c r="N21" s="2"/>
      <c r="O21" s="2"/>
      <c r="P21" s="2"/>
      <c r="Q21" s="2"/>
      <c r="R21" s="2"/>
      <c r="S21" s="2"/>
    </row>
    <row r="22" spans="1:19" ht="26.25" customHeight="1">
      <c r="A22" s="2"/>
      <c r="B22" s="62"/>
      <c r="C22" s="21" t="s">
        <v>43</v>
      </c>
      <c r="D22" s="25" t="s">
        <v>35</v>
      </c>
      <c r="E22" s="52"/>
      <c r="F22" s="22">
        <v>37.5</v>
      </c>
      <c r="G22" s="23">
        <v>37.8</v>
      </c>
      <c r="H22" s="23">
        <v>37</v>
      </c>
      <c r="I22" s="63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6.25" customHeight="1">
      <c r="A23" s="2"/>
      <c r="B23" s="55">
        <v>5</v>
      </c>
      <c r="C23" s="17" t="s">
        <v>44</v>
      </c>
      <c r="D23" s="18"/>
      <c r="E23" s="52" t="s">
        <v>16</v>
      </c>
      <c r="F23" s="19">
        <v>0.14652777777777778</v>
      </c>
      <c r="G23" s="20">
        <v>0.39166666666666666</v>
      </c>
      <c r="H23" s="23" t="s">
        <v>45</v>
      </c>
      <c r="I23" s="58">
        <f>SUM(F24:H24)</f>
        <v>87.7</v>
      </c>
      <c r="J23" s="2" t="s">
        <v>42</v>
      </c>
      <c r="K23" s="2"/>
      <c r="L23" s="2"/>
      <c r="M23" s="2"/>
      <c r="N23" s="2"/>
      <c r="O23" s="2"/>
      <c r="P23" s="2"/>
      <c r="Q23" s="2"/>
      <c r="R23" s="2"/>
      <c r="S23" s="2"/>
    </row>
    <row r="24" spans="1:19" ht="26.25" customHeight="1">
      <c r="A24" s="2"/>
      <c r="B24" s="55"/>
      <c r="C24" s="21" t="s">
        <v>46</v>
      </c>
      <c r="D24" s="25" t="s">
        <v>35</v>
      </c>
      <c r="E24" s="52"/>
      <c r="F24" s="22">
        <v>29.5</v>
      </c>
      <c r="G24" s="23">
        <v>31.2</v>
      </c>
      <c r="H24" s="23">
        <v>27</v>
      </c>
      <c r="I24" s="58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35" customFormat="1" ht="26.25" customHeight="1">
      <c r="A25" s="24"/>
      <c r="B25" s="64">
        <v>10</v>
      </c>
      <c r="C25" s="17" t="s">
        <v>47</v>
      </c>
      <c r="D25" s="18"/>
      <c r="E25" s="57" t="s">
        <v>16</v>
      </c>
      <c r="F25" s="33" t="s">
        <v>48</v>
      </c>
      <c r="G25" s="34" t="s">
        <v>48</v>
      </c>
      <c r="H25" s="34" t="s">
        <v>48</v>
      </c>
      <c r="I25" s="65" t="s">
        <v>48</v>
      </c>
      <c r="J25" s="24" t="s">
        <v>49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2.5" customHeight="1">
      <c r="A26" s="2"/>
      <c r="B26" s="64"/>
      <c r="C26" s="21" t="s">
        <v>50</v>
      </c>
      <c r="D26" s="18" t="s">
        <v>51</v>
      </c>
      <c r="E26" s="57"/>
      <c r="F26" s="36"/>
      <c r="G26" s="34"/>
      <c r="H26" s="34"/>
      <c r="I26" s="65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2.5" customHeight="1">
      <c r="A27" s="2"/>
      <c r="B27" s="37"/>
      <c r="C27" s="38"/>
      <c r="D27" s="38"/>
      <c r="E27" s="39"/>
      <c r="F27" s="40"/>
      <c r="G27" s="41"/>
      <c r="H27" s="41"/>
      <c r="I27" s="4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2.5" customHeight="1">
      <c r="A28" s="2"/>
      <c r="B28" s="66" t="s">
        <v>3</v>
      </c>
      <c r="C28" s="61" t="s">
        <v>4</v>
      </c>
      <c r="D28" s="61" t="s">
        <v>5</v>
      </c>
      <c r="E28" s="64" t="s">
        <v>6</v>
      </c>
      <c r="F28" s="52" t="s">
        <v>7</v>
      </c>
      <c r="G28" s="52"/>
      <c r="H28" s="52"/>
      <c r="I28" s="61" t="s">
        <v>8</v>
      </c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45">
      <c r="A29" s="2"/>
      <c r="B29" s="66"/>
      <c r="C29" s="61"/>
      <c r="D29" s="61"/>
      <c r="E29" s="61"/>
      <c r="F29" s="43" t="s">
        <v>9</v>
      </c>
      <c r="G29" s="43" t="s">
        <v>52</v>
      </c>
      <c r="H29" s="43" t="s">
        <v>53</v>
      </c>
      <c r="I29" s="61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6.25" customHeight="1">
      <c r="A30" s="2"/>
      <c r="B30" s="66"/>
      <c r="C30" s="32" t="s">
        <v>12</v>
      </c>
      <c r="D30" s="32" t="s">
        <v>13</v>
      </c>
      <c r="E30" s="64"/>
      <c r="F30" s="43" t="s">
        <v>14</v>
      </c>
      <c r="G30" s="43" t="s">
        <v>14</v>
      </c>
      <c r="H30" s="43" t="s">
        <v>14</v>
      </c>
      <c r="I30" s="61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6.25" customHeight="1">
      <c r="A31" s="2"/>
      <c r="B31" s="64">
        <v>9</v>
      </c>
      <c r="C31" s="44" t="s">
        <v>54</v>
      </c>
      <c r="D31" s="45"/>
      <c r="E31" s="64" t="s">
        <v>55</v>
      </c>
      <c r="F31" s="46">
        <v>0.0028703703703703703</v>
      </c>
      <c r="G31" s="47">
        <v>0.55</v>
      </c>
      <c r="H31" s="48" t="s">
        <v>25</v>
      </c>
      <c r="I31" s="64">
        <f>SUM(F32:H32)</f>
        <v>45.1</v>
      </c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6.25" customHeight="1">
      <c r="A32" s="2"/>
      <c r="B32" s="64"/>
      <c r="C32" s="45" t="s">
        <v>56</v>
      </c>
      <c r="D32" s="44" t="s">
        <v>35</v>
      </c>
      <c r="E32" s="64"/>
      <c r="F32" s="48">
        <v>11.5</v>
      </c>
      <c r="G32" s="49">
        <v>-8.4</v>
      </c>
      <c r="H32" s="48">
        <v>42</v>
      </c>
      <c r="I32" s="64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5" t="s">
        <v>57</v>
      </c>
      <c r="D35" s="50" t="s">
        <v>61</v>
      </c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 t="s">
        <v>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5" t="s">
        <v>59</v>
      </c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 t="s">
        <v>62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5" t="s">
        <v>60</v>
      </c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</sheetData>
  <sheetProtection selectLockedCells="1" selectUnlockedCells="1"/>
  <mergeCells count="42">
    <mergeCell ref="E28:E30"/>
    <mergeCell ref="I23:I24"/>
    <mergeCell ref="B31:B32"/>
    <mergeCell ref="E31:E32"/>
    <mergeCell ref="I31:I32"/>
    <mergeCell ref="B25:B26"/>
    <mergeCell ref="E25:E26"/>
    <mergeCell ref="I25:I26"/>
    <mergeCell ref="B28:B30"/>
    <mergeCell ref="C28:C29"/>
    <mergeCell ref="D28:D29"/>
    <mergeCell ref="B19:B20"/>
    <mergeCell ref="E19:E20"/>
    <mergeCell ref="I19:I20"/>
    <mergeCell ref="F28:H28"/>
    <mergeCell ref="I28:I30"/>
    <mergeCell ref="B21:B22"/>
    <mergeCell ref="E21:E22"/>
    <mergeCell ref="I21:I22"/>
    <mergeCell ref="B23:B24"/>
    <mergeCell ref="E23:E24"/>
    <mergeCell ref="B15:B16"/>
    <mergeCell ref="E15:E16"/>
    <mergeCell ref="I15:I16"/>
    <mergeCell ref="B17:B18"/>
    <mergeCell ref="E17:E18"/>
    <mergeCell ref="I17:I18"/>
    <mergeCell ref="B11:B12"/>
    <mergeCell ref="E11:E12"/>
    <mergeCell ref="I11:I12"/>
    <mergeCell ref="B13:B14"/>
    <mergeCell ref="E13:E14"/>
    <mergeCell ref="I13:I14"/>
    <mergeCell ref="F6:H6"/>
    <mergeCell ref="I6:I8"/>
    <mergeCell ref="B9:B10"/>
    <mergeCell ref="E9:E10"/>
    <mergeCell ref="I9:I10"/>
    <mergeCell ref="B6:B8"/>
    <mergeCell ref="C6:C7"/>
    <mergeCell ref="D6:D7"/>
    <mergeCell ref="E6:E8"/>
  </mergeCells>
  <printOptions/>
  <pageMargins left="0.5905511811023622" right="0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Agne</cp:lastModifiedBy>
  <cp:lastPrinted>2019-04-02T10:25:46Z</cp:lastPrinted>
  <dcterms:created xsi:type="dcterms:W3CDTF">2006-11-28T07:25:48Z</dcterms:created>
  <dcterms:modified xsi:type="dcterms:W3CDTF">2019-04-23T14:57:33Z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