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H34" i="1"/>
  <c r="H32"/>
  <c r="H30"/>
  <c r="H36"/>
  <c r="H13"/>
  <c r="H15"/>
  <c r="H11"/>
  <c r="H19"/>
  <c r="H17"/>
  <c r="H21"/>
</calcChain>
</file>

<file path=xl/sharedStrings.xml><?xml version="1.0" encoding="utf-8"?>
<sst xmlns="http://schemas.openxmlformats.org/spreadsheetml/2006/main" count="99" uniqueCount="61">
  <si>
    <t>LIETUVOS SUNKIŲJŲ ARKLIŲ VEISLĖS AUGINTOJŲ ASOCIACIJA</t>
  </si>
  <si>
    <t>Eil. Nr.</t>
  </si>
  <si>
    <t>Vardas</t>
  </si>
  <si>
    <t>Registracijos Nr.</t>
  </si>
  <si>
    <t>Vadeliotojas</t>
  </si>
  <si>
    <t>Savininkas</t>
  </si>
  <si>
    <t>Veislė</t>
  </si>
  <si>
    <t>Rungtis</t>
  </si>
  <si>
    <t>Risčia</t>
  </si>
  <si>
    <t>Žinginė</t>
  </si>
  <si>
    <t>Ištvermė</t>
  </si>
  <si>
    <t>Balai</t>
  </si>
  <si>
    <t>Balų suma</t>
  </si>
  <si>
    <t>Vyr. teisėjas</t>
  </si>
  <si>
    <t>Laininkas</t>
  </si>
  <si>
    <t>Sekretorius</t>
  </si>
  <si>
    <t>2021 m. gegužės 8-9  d. Gaižiūnai</t>
  </si>
  <si>
    <t xml:space="preserve">LIETUVOS SUNKIŲJŲ IR STAMBIŲJŲ ŽEMAITUKŲ VEISLIŲ ARKLIŲ </t>
  </si>
  <si>
    <t>DARBINGUMO BANDYMAI - VARŽYBOS</t>
  </si>
  <si>
    <t>GRIFAS</t>
  </si>
  <si>
    <t>Vigantas Indrašius</t>
  </si>
  <si>
    <t>LTU004110501617</t>
  </si>
  <si>
    <t>BRAVYI</t>
  </si>
  <si>
    <t>Pavel Vasiljev</t>
  </si>
  <si>
    <t>LTU004110571416</t>
  </si>
  <si>
    <t>LTU00411402014</t>
  </si>
  <si>
    <t>DREIFAS</t>
  </si>
  <si>
    <t>LYDAS</t>
  </si>
  <si>
    <t>LTU004110502417</t>
  </si>
  <si>
    <t>Andriejus Petreikis</t>
  </si>
  <si>
    <t>VYNAS</t>
  </si>
  <si>
    <t>SOLO</t>
  </si>
  <si>
    <t>RULANG</t>
  </si>
  <si>
    <t>ŠANCAS</t>
  </si>
  <si>
    <t>TURAS</t>
  </si>
  <si>
    <t>TIRAS</t>
  </si>
  <si>
    <t>KRAVALL</t>
  </si>
  <si>
    <t>Jonas Spūdys</t>
  </si>
  <si>
    <t>Robertas Spūdys</t>
  </si>
  <si>
    <t>Nerijus Molis</t>
  </si>
  <si>
    <t>LS</t>
  </si>
  <si>
    <t>Šša</t>
  </si>
  <si>
    <t>St. Ž</t>
  </si>
  <si>
    <t>752023023165097</t>
  </si>
  <si>
    <t>SE 22-06-5155 A</t>
  </si>
  <si>
    <t>3000 kg</t>
  </si>
  <si>
    <t>2000 kg</t>
  </si>
  <si>
    <t>1000 kg</t>
  </si>
  <si>
    <t>Rimvydas Rešimavičius</t>
  </si>
  <si>
    <t>Gedvilė Vinslauskaitė</t>
  </si>
  <si>
    <t>Aurelija Aksomaitytė</t>
  </si>
  <si>
    <t>Arnas Patūpa</t>
  </si>
  <si>
    <t>300 kg</t>
  </si>
  <si>
    <t>200 kg</t>
  </si>
  <si>
    <t>Daliu Jukna</t>
  </si>
  <si>
    <t>Šva</t>
  </si>
  <si>
    <t>LTU004180085911</t>
  </si>
  <si>
    <t>LTU004180128717</t>
  </si>
  <si>
    <t>LTU004180128617</t>
  </si>
  <si>
    <t>LTU004110563618</t>
  </si>
  <si>
    <t>LTU004110560918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</si>
</sst>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0" fontId="1" fillId="0" borderId="1" xfId="0" applyNumberFormat="1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3"/>
  <sheetViews>
    <sheetView tabSelected="1" topLeftCell="A10" zoomScale="90" zoomScaleNormal="90" workbookViewId="0">
      <selection activeCell="B23" sqref="B23"/>
    </sheetView>
  </sheetViews>
  <sheetFormatPr defaultRowHeight="13.8"/>
  <cols>
    <col min="1" max="1" width="3.5546875" style="1" customWidth="1"/>
    <col min="2" max="2" width="19.77734375" style="1" customWidth="1"/>
    <col min="3" max="3" width="26.77734375" style="1" customWidth="1"/>
    <col min="4" max="16384" width="8.88671875" style="1"/>
  </cols>
  <sheetData>
    <row r="2" spans="1:8" ht="14.4" customHeight="1">
      <c r="B2" s="17" t="s">
        <v>0</v>
      </c>
      <c r="C2" s="17"/>
      <c r="D2" s="17"/>
      <c r="E2" s="17"/>
      <c r="F2" s="17"/>
      <c r="G2" s="17"/>
      <c r="H2" s="17"/>
    </row>
    <row r="3" spans="1:8" ht="14.4" customHeight="1">
      <c r="B3" s="17" t="s">
        <v>17</v>
      </c>
      <c r="C3" s="17"/>
      <c r="D3" s="17"/>
      <c r="E3" s="17"/>
      <c r="F3" s="17"/>
      <c r="G3" s="17"/>
      <c r="H3" s="17"/>
    </row>
    <row r="4" spans="1:8" ht="14.4" customHeight="1">
      <c r="B4" s="17" t="s">
        <v>18</v>
      </c>
      <c r="C4" s="17"/>
      <c r="D4" s="17"/>
      <c r="E4" s="17"/>
      <c r="F4" s="17"/>
      <c r="G4" s="17"/>
      <c r="H4" s="17"/>
    </row>
    <row r="5" spans="1:8" ht="14.4" customHeight="1">
      <c r="B5" s="17" t="s">
        <v>16</v>
      </c>
      <c r="C5" s="17"/>
      <c r="D5" s="17"/>
      <c r="E5" s="17"/>
      <c r="F5" s="17"/>
      <c r="G5" s="17"/>
      <c r="H5" s="17"/>
    </row>
    <row r="7" spans="1:8">
      <c r="A7" s="15" t="s">
        <v>1</v>
      </c>
      <c r="B7" s="16" t="s">
        <v>3</v>
      </c>
      <c r="C7" s="16" t="s">
        <v>4</v>
      </c>
      <c r="D7" s="16" t="s">
        <v>6</v>
      </c>
      <c r="E7" s="16" t="s">
        <v>7</v>
      </c>
      <c r="F7" s="16"/>
      <c r="G7" s="16"/>
      <c r="H7" s="15" t="s">
        <v>12</v>
      </c>
    </row>
    <row r="8" spans="1:8">
      <c r="A8" s="15"/>
      <c r="B8" s="16"/>
      <c r="C8" s="16"/>
      <c r="D8" s="16"/>
      <c r="E8" s="2" t="s">
        <v>8</v>
      </c>
      <c r="F8" s="2" t="s">
        <v>9</v>
      </c>
      <c r="G8" s="2" t="s">
        <v>10</v>
      </c>
      <c r="H8" s="15"/>
    </row>
    <row r="9" spans="1:8">
      <c r="A9" s="15"/>
      <c r="B9" s="16" t="s">
        <v>2</v>
      </c>
      <c r="C9" s="16" t="s">
        <v>5</v>
      </c>
      <c r="D9" s="16"/>
      <c r="E9" s="5" t="s">
        <v>47</v>
      </c>
      <c r="F9" s="5" t="s">
        <v>45</v>
      </c>
      <c r="G9" s="10" t="s">
        <v>52</v>
      </c>
      <c r="H9" s="15"/>
    </row>
    <row r="10" spans="1:8">
      <c r="A10" s="15"/>
      <c r="B10" s="16"/>
      <c r="C10" s="16"/>
      <c r="D10" s="16"/>
      <c r="E10" s="2" t="s">
        <v>11</v>
      </c>
      <c r="F10" s="2" t="s">
        <v>11</v>
      </c>
      <c r="G10" s="2" t="s">
        <v>11</v>
      </c>
      <c r="H10" s="15"/>
    </row>
    <row r="11" spans="1:8">
      <c r="A11" s="14">
        <v>1</v>
      </c>
      <c r="B11" s="3" t="s">
        <v>28</v>
      </c>
      <c r="C11" s="3" t="s">
        <v>29</v>
      </c>
      <c r="D11" s="14" t="s">
        <v>40</v>
      </c>
      <c r="E11" s="8">
        <v>0.13333333333333333</v>
      </c>
      <c r="F11" s="8">
        <v>0.36041666666666666</v>
      </c>
      <c r="G11" s="13">
        <v>217</v>
      </c>
      <c r="H11" s="14">
        <f>SUM(E12:G12)</f>
        <v>100.9</v>
      </c>
    </row>
    <row r="12" spans="1:8">
      <c r="A12" s="14"/>
      <c r="B12" s="3" t="s">
        <v>27</v>
      </c>
      <c r="C12" s="3" t="s">
        <v>29</v>
      </c>
      <c r="D12" s="14"/>
      <c r="E12" s="3">
        <v>39</v>
      </c>
      <c r="F12" s="3">
        <v>40.200000000000003</v>
      </c>
      <c r="G12" s="13">
        <v>21.7</v>
      </c>
      <c r="H12" s="14"/>
    </row>
    <row r="13" spans="1:8">
      <c r="A13" s="14">
        <v>2</v>
      </c>
      <c r="B13" s="9" t="s">
        <v>43</v>
      </c>
      <c r="C13" s="3" t="s">
        <v>20</v>
      </c>
      <c r="D13" s="14" t="s">
        <v>55</v>
      </c>
      <c r="E13" s="8">
        <v>0.11944444444444445</v>
      </c>
      <c r="F13" s="8">
        <v>0.40347222222222223</v>
      </c>
      <c r="G13" s="13">
        <v>193</v>
      </c>
      <c r="H13" s="14">
        <f>SUM(E14:G14)</f>
        <v>96.1</v>
      </c>
    </row>
    <row r="14" spans="1:8">
      <c r="A14" s="14"/>
      <c r="B14" s="3" t="s">
        <v>32</v>
      </c>
      <c r="C14" s="3" t="s">
        <v>20</v>
      </c>
      <c r="D14" s="14"/>
      <c r="E14" s="3">
        <v>49</v>
      </c>
      <c r="F14" s="3">
        <v>27.8</v>
      </c>
      <c r="G14" s="13">
        <v>19.3</v>
      </c>
      <c r="H14" s="14"/>
    </row>
    <row r="15" spans="1:8">
      <c r="A15" s="14">
        <v>3</v>
      </c>
      <c r="B15" s="13" t="s">
        <v>59</v>
      </c>
      <c r="C15" s="3" t="s">
        <v>38</v>
      </c>
      <c r="D15" s="14" t="s">
        <v>40</v>
      </c>
      <c r="E15" s="8">
        <v>0.14305555555555557</v>
      </c>
      <c r="F15" s="8">
        <v>0.36388888888888887</v>
      </c>
      <c r="G15" s="13">
        <v>200</v>
      </c>
      <c r="H15" s="19">
        <f>SUM(E16:G16)</f>
        <v>90.8</v>
      </c>
    </row>
    <row r="16" spans="1:8">
      <c r="A16" s="14"/>
      <c r="B16" s="3" t="s">
        <v>31</v>
      </c>
      <c r="C16" s="3" t="s">
        <v>38</v>
      </c>
      <c r="D16" s="14"/>
      <c r="E16" s="3">
        <v>32</v>
      </c>
      <c r="F16" s="3">
        <v>38.799999999999997</v>
      </c>
      <c r="G16" s="13">
        <v>20</v>
      </c>
      <c r="H16" s="20"/>
    </row>
    <row r="17" spans="1:8">
      <c r="A17" s="14">
        <v>4</v>
      </c>
      <c r="B17" s="3" t="s">
        <v>25</v>
      </c>
      <c r="C17" s="11" t="s">
        <v>39</v>
      </c>
      <c r="D17" s="14" t="s">
        <v>40</v>
      </c>
      <c r="E17" s="8">
        <v>0.14027777777777778</v>
      </c>
      <c r="F17" s="8">
        <v>0.38125000000000003</v>
      </c>
      <c r="G17" s="13">
        <v>214</v>
      </c>
      <c r="H17" s="14">
        <f t="shared" ref="H17" si="0">SUM(E18:G18)</f>
        <v>89.6</v>
      </c>
    </row>
    <row r="18" spans="1:8">
      <c r="A18" s="14"/>
      <c r="B18" s="3" t="s">
        <v>26</v>
      </c>
      <c r="C18" s="3" t="s">
        <v>20</v>
      </c>
      <c r="D18" s="14"/>
      <c r="E18" s="3">
        <v>34</v>
      </c>
      <c r="F18" s="3">
        <v>34.200000000000003</v>
      </c>
      <c r="G18" s="13">
        <v>21.4</v>
      </c>
      <c r="H18" s="14"/>
    </row>
    <row r="19" spans="1:8">
      <c r="A19" s="14">
        <v>5</v>
      </c>
      <c r="B19" s="3" t="s">
        <v>24</v>
      </c>
      <c r="C19" s="3" t="s">
        <v>23</v>
      </c>
      <c r="D19" s="14" t="s">
        <v>40</v>
      </c>
      <c r="E19" s="8">
        <v>0.14722222222222223</v>
      </c>
      <c r="F19" s="8">
        <v>0.42708333333333331</v>
      </c>
      <c r="G19" s="13">
        <v>351</v>
      </c>
      <c r="H19" s="14">
        <f t="shared" ref="H19" si="1">SUM(E20:G20)</f>
        <v>85.1</v>
      </c>
    </row>
    <row r="20" spans="1:8">
      <c r="A20" s="14"/>
      <c r="B20" s="3" t="s">
        <v>22</v>
      </c>
      <c r="C20" s="3" t="s">
        <v>23</v>
      </c>
      <c r="D20" s="14"/>
      <c r="E20" s="3">
        <v>29</v>
      </c>
      <c r="F20" s="3">
        <v>21</v>
      </c>
      <c r="G20" s="13">
        <v>35.1</v>
      </c>
      <c r="H20" s="14"/>
    </row>
    <row r="21" spans="1:8">
      <c r="A21" s="14">
        <v>6</v>
      </c>
      <c r="B21" s="3" t="s">
        <v>21</v>
      </c>
      <c r="C21" s="3" t="s">
        <v>20</v>
      </c>
      <c r="D21" s="14" t="s">
        <v>40</v>
      </c>
      <c r="E21" s="8">
        <v>0.1361111111111111</v>
      </c>
      <c r="F21" s="8">
        <v>0.43611111111111112</v>
      </c>
      <c r="G21" s="13">
        <v>246</v>
      </c>
      <c r="H21" s="14">
        <f>SUM(E22:G22)</f>
        <v>80</v>
      </c>
    </row>
    <row r="22" spans="1:8">
      <c r="A22" s="14"/>
      <c r="B22" s="3" t="s">
        <v>19</v>
      </c>
      <c r="C22" s="3" t="s">
        <v>20</v>
      </c>
      <c r="D22" s="14"/>
      <c r="E22" s="3">
        <v>37</v>
      </c>
      <c r="F22" s="3">
        <v>18.399999999999999</v>
      </c>
      <c r="G22" s="13">
        <v>24.6</v>
      </c>
      <c r="H22" s="14"/>
    </row>
    <row r="23" spans="1:8">
      <c r="A23" s="14">
        <v>7</v>
      </c>
      <c r="B23" s="13" t="s">
        <v>60</v>
      </c>
      <c r="C23" s="3" t="s">
        <v>37</v>
      </c>
      <c r="D23" s="14" t="s">
        <v>40</v>
      </c>
      <c r="E23" s="8">
        <v>0.16458333333333333</v>
      </c>
      <c r="F23" s="8">
        <v>0.42430555555555555</v>
      </c>
      <c r="G23" s="13">
        <v>30</v>
      </c>
      <c r="H23" s="14">
        <v>41.3</v>
      </c>
    </row>
    <row r="24" spans="1:8">
      <c r="A24" s="14"/>
      <c r="B24" s="3" t="s">
        <v>30</v>
      </c>
      <c r="C24" s="3" t="s">
        <v>37</v>
      </c>
      <c r="D24" s="14"/>
      <c r="E24" s="3">
        <v>16.5</v>
      </c>
      <c r="F24" s="3">
        <v>21.8</v>
      </c>
      <c r="G24" s="13">
        <v>3</v>
      </c>
      <c r="H24" s="14"/>
    </row>
    <row r="25" spans="1:8" s="7" customFormat="1">
      <c r="A25" s="6"/>
      <c r="D25" s="6"/>
      <c r="H25" s="6"/>
    </row>
    <row r="26" spans="1:8">
      <c r="A26" s="15" t="s">
        <v>1</v>
      </c>
      <c r="B26" s="16" t="s">
        <v>3</v>
      </c>
      <c r="C26" s="16" t="s">
        <v>4</v>
      </c>
      <c r="D26" s="16" t="s">
        <v>6</v>
      </c>
      <c r="E26" s="16" t="s">
        <v>7</v>
      </c>
      <c r="F26" s="16"/>
      <c r="G26" s="16"/>
      <c r="H26" s="15" t="s">
        <v>12</v>
      </c>
    </row>
    <row r="27" spans="1:8">
      <c r="A27" s="15"/>
      <c r="B27" s="16"/>
      <c r="C27" s="16"/>
      <c r="D27" s="16"/>
      <c r="E27" s="4" t="s">
        <v>8</v>
      </c>
      <c r="F27" s="4" t="s">
        <v>9</v>
      </c>
      <c r="G27" s="4" t="s">
        <v>10</v>
      </c>
      <c r="H27" s="15"/>
    </row>
    <row r="28" spans="1:8">
      <c r="A28" s="15"/>
      <c r="B28" s="16" t="s">
        <v>2</v>
      </c>
      <c r="C28" s="16" t="s">
        <v>5</v>
      </c>
      <c r="D28" s="16"/>
      <c r="E28" s="5" t="s">
        <v>47</v>
      </c>
      <c r="F28" s="5" t="s">
        <v>46</v>
      </c>
      <c r="G28" s="10" t="s">
        <v>53</v>
      </c>
      <c r="H28" s="15"/>
    </row>
    <row r="29" spans="1:8">
      <c r="A29" s="15"/>
      <c r="B29" s="16"/>
      <c r="C29" s="16"/>
      <c r="D29" s="16"/>
      <c r="E29" s="4" t="s">
        <v>11</v>
      </c>
      <c r="F29" s="4" t="s">
        <v>11</v>
      </c>
      <c r="G29" s="4" t="s">
        <v>11</v>
      </c>
      <c r="H29" s="15"/>
    </row>
    <row r="30" spans="1:8">
      <c r="A30" s="14">
        <v>1</v>
      </c>
      <c r="B30" s="13" t="s">
        <v>58</v>
      </c>
      <c r="C30" s="13" t="s">
        <v>51</v>
      </c>
      <c r="D30" s="14" t="s">
        <v>42</v>
      </c>
      <c r="E30" s="8">
        <v>0.13055555555555556</v>
      </c>
      <c r="F30" s="8">
        <v>0.39513888888888887</v>
      </c>
      <c r="G30" s="12">
        <v>760</v>
      </c>
      <c r="H30" s="14">
        <f>SUM(E31:G31)</f>
        <v>147.19999999999999</v>
      </c>
    </row>
    <row r="31" spans="1:8">
      <c r="A31" s="14"/>
      <c r="B31" s="3" t="s">
        <v>35</v>
      </c>
      <c r="C31" s="3" t="s">
        <v>20</v>
      </c>
      <c r="D31" s="14"/>
      <c r="E31" s="3">
        <v>41</v>
      </c>
      <c r="F31" s="3">
        <v>30.2</v>
      </c>
      <c r="G31" s="12">
        <v>76</v>
      </c>
      <c r="H31" s="14"/>
    </row>
    <row r="32" spans="1:8">
      <c r="A32" s="14">
        <v>2</v>
      </c>
      <c r="B32" s="13" t="s">
        <v>57</v>
      </c>
      <c r="C32" s="3" t="s">
        <v>20</v>
      </c>
      <c r="D32" s="14" t="s">
        <v>42</v>
      </c>
      <c r="E32" s="8">
        <v>0.12986111111111112</v>
      </c>
      <c r="F32" s="8">
        <v>0.4201388888888889</v>
      </c>
      <c r="G32" s="12">
        <v>820</v>
      </c>
      <c r="H32" s="14">
        <f>SUM(E33:G33)</f>
        <v>146.5</v>
      </c>
    </row>
    <row r="33" spans="1:8">
      <c r="A33" s="14"/>
      <c r="B33" s="3" t="s">
        <v>34</v>
      </c>
      <c r="C33" s="3" t="s">
        <v>20</v>
      </c>
      <c r="D33" s="14"/>
      <c r="E33" s="3">
        <v>41.5</v>
      </c>
      <c r="F33" s="3">
        <v>23</v>
      </c>
      <c r="G33" s="12">
        <v>82</v>
      </c>
      <c r="H33" s="14"/>
    </row>
    <row r="34" spans="1:8">
      <c r="A34" s="14">
        <v>3</v>
      </c>
      <c r="B34" s="3" t="s">
        <v>44</v>
      </c>
      <c r="C34" s="3" t="s">
        <v>39</v>
      </c>
      <c r="D34" s="14" t="s">
        <v>41</v>
      </c>
      <c r="E34" s="8">
        <v>0.13402777777777777</v>
      </c>
      <c r="F34" s="8">
        <v>0.42777777777777781</v>
      </c>
      <c r="G34" s="12">
        <v>225</v>
      </c>
      <c r="H34" s="14">
        <f>SUM(E35:G35)</f>
        <v>81.8</v>
      </c>
    </row>
    <row r="35" spans="1:8">
      <c r="A35" s="14"/>
      <c r="B35" s="3" t="s">
        <v>36</v>
      </c>
      <c r="C35" s="3" t="s">
        <v>20</v>
      </c>
      <c r="D35" s="14"/>
      <c r="E35" s="3">
        <v>38.5</v>
      </c>
      <c r="F35" s="3">
        <v>20.8</v>
      </c>
      <c r="G35" s="12">
        <v>22.5</v>
      </c>
      <c r="H35" s="14"/>
    </row>
    <row r="36" spans="1:8">
      <c r="A36" s="14">
        <v>4</v>
      </c>
      <c r="B36" s="13" t="s">
        <v>56</v>
      </c>
      <c r="C36" s="3" t="s">
        <v>39</v>
      </c>
      <c r="D36" s="14" t="s">
        <v>42</v>
      </c>
      <c r="E36" s="8">
        <v>0.14583333333333334</v>
      </c>
      <c r="F36" s="8">
        <v>0.43611111111111112</v>
      </c>
      <c r="G36" s="12">
        <v>183</v>
      </c>
      <c r="H36" s="14">
        <f>SUM(E37:G37)</f>
        <v>66.7</v>
      </c>
    </row>
    <row r="37" spans="1:8">
      <c r="A37" s="14"/>
      <c r="B37" s="3" t="s">
        <v>33</v>
      </c>
      <c r="C37" s="13" t="s">
        <v>54</v>
      </c>
      <c r="D37" s="14"/>
      <c r="E37" s="3">
        <v>30</v>
      </c>
      <c r="F37" s="3">
        <v>18.399999999999999</v>
      </c>
      <c r="G37" s="12">
        <v>18.3</v>
      </c>
      <c r="H37" s="14"/>
    </row>
    <row r="39" spans="1:8">
      <c r="B39" s="1" t="s">
        <v>13</v>
      </c>
      <c r="C39" s="18" t="s">
        <v>49</v>
      </c>
      <c r="D39" s="18"/>
      <c r="E39" s="18"/>
      <c r="F39" s="18"/>
      <c r="G39" s="18"/>
    </row>
    <row r="41" spans="1:8">
      <c r="B41" s="1" t="s">
        <v>14</v>
      </c>
      <c r="C41" s="18" t="s">
        <v>48</v>
      </c>
      <c r="D41" s="18"/>
      <c r="E41" s="18"/>
      <c r="F41" s="18"/>
      <c r="G41" s="18"/>
    </row>
    <row r="43" spans="1:8">
      <c r="B43" s="1" t="s">
        <v>15</v>
      </c>
      <c r="C43" s="18" t="s">
        <v>50</v>
      </c>
      <c r="D43" s="18"/>
      <c r="E43" s="18"/>
      <c r="F43" s="18"/>
      <c r="G43" s="18"/>
    </row>
  </sheetData>
  <mergeCells count="56">
    <mergeCell ref="C41:G41"/>
    <mergeCell ref="A21:A22"/>
    <mergeCell ref="A19:A20"/>
    <mergeCell ref="A17:A18"/>
    <mergeCell ref="E26:G26"/>
    <mergeCell ref="B28:B29"/>
    <mergeCell ref="C28:C29"/>
    <mergeCell ref="A23:A24"/>
    <mergeCell ref="D23:D24"/>
    <mergeCell ref="A36:A37"/>
    <mergeCell ref="A32:A33"/>
    <mergeCell ref="A30:A31"/>
    <mergeCell ref="A34:A35"/>
    <mergeCell ref="A26:A29"/>
    <mergeCell ref="B26:B27"/>
    <mergeCell ref="C26:C27"/>
    <mergeCell ref="C43:G43"/>
    <mergeCell ref="H21:H22"/>
    <mergeCell ref="H19:H20"/>
    <mergeCell ref="H17:H18"/>
    <mergeCell ref="H11:H12"/>
    <mergeCell ref="H36:H37"/>
    <mergeCell ref="H32:H33"/>
    <mergeCell ref="H30:H31"/>
    <mergeCell ref="H34:H35"/>
    <mergeCell ref="D32:D33"/>
    <mergeCell ref="D30:D31"/>
    <mergeCell ref="D19:D20"/>
    <mergeCell ref="D17:D18"/>
    <mergeCell ref="D11:D12"/>
    <mergeCell ref="H23:H24"/>
    <mergeCell ref="D15:D16"/>
    <mergeCell ref="B2:H2"/>
    <mergeCell ref="C39:G39"/>
    <mergeCell ref="B5:H5"/>
    <mergeCell ref="B3:H3"/>
    <mergeCell ref="B4:H4"/>
    <mergeCell ref="D36:D37"/>
    <mergeCell ref="D34:D35"/>
    <mergeCell ref="H13:H14"/>
    <mergeCell ref="H26:H29"/>
    <mergeCell ref="H15:H16"/>
    <mergeCell ref="D13:D14"/>
    <mergeCell ref="D26:D29"/>
    <mergeCell ref="A11:A12"/>
    <mergeCell ref="D21:D22"/>
    <mergeCell ref="A7:A10"/>
    <mergeCell ref="H7:H10"/>
    <mergeCell ref="E7:G7"/>
    <mergeCell ref="C7:C8"/>
    <mergeCell ref="C9:C10"/>
    <mergeCell ref="B7:B8"/>
    <mergeCell ref="B9:B10"/>
    <mergeCell ref="D7:D10"/>
    <mergeCell ref="A15:A16"/>
    <mergeCell ref="A13:A14"/>
  </mergeCells>
  <pageMargins left="0.23622047244094491" right="0.23622047244094491" top="0.74803149606299213" bottom="0.74803149606299213" header="0.31496062992125984" footer="0.31496062992125984"/>
  <pageSetup paperSize="9" orientation="portrait" horizontalDpi="360" verticalDpi="360" r:id="rId1"/>
  <ignoredErrors>
    <ignoredError sqref="B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cp:lastPrinted>2021-05-07T18:48:38Z</cp:lastPrinted>
  <dcterms:created xsi:type="dcterms:W3CDTF">2020-12-05T20:43:07Z</dcterms:created>
  <dcterms:modified xsi:type="dcterms:W3CDTF">2021-05-18T06:15:30Z</dcterms:modified>
</cp:coreProperties>
</file>