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2" windowWidth="10452" windowHeight="8448"/>
  </bookViews>
  <sheets>
    <sheet name="Lapas1" sheetId="1" r:id="rId1"/>
    <sheet name="Lapas2" sheetId="2" r:id="rId2"/>
    <sheet name="Lapas3" sheetId="3" r:id="rId3"/>
  </sheets>
  <calcPr calcId="125725"/>
</workbook>
</file>

<file path=xl/calcChain.xml><?xml version="1.0" encoding="utf-8"?>
<calcChain xmlns="http://schemas.openxmlformats.org/spreadsheetml/2006/main">
  <c r="S21" i="1"/>
  <c r="S22"/>
  <c r="S19"/>
  <c r="S18"/>
  <c r="S17"/>
  <c r="S16"/>
  <c r="S15"/>
  <c r="S14"/>
  <c r="S13"/>
  <c r="S12"/>
  <c r="S11"/>
  <c r="S10"/>
  <c r="S9"/>
  <c r="S20"/>
  <c r="S8"/>
</calcChain>
</file>

<file path=xl/sharedStrings.xml><?xml version="1.0" encoding="utf-8"?>
<sst xmlns="http://schemas.openxmlformats.org/spreadsheetml/2006/main" count="150" uniqueCount="113">
  <si>
    <t>LIETUVOS SUNKIŲJŲ ARKLIŲ VEISLĖS  AUGINTOJŲ ASOCIACIJA</t>
  </si>
  <si>
    <t>LIETUVOS SUNKIŲJŲ ARKLIŲ VEISLĖS ERŽILŲ, KUMELIŲ VERTINIMAS - LICENCIJAVIMAS</t>
  </si>
  <si>
    <t>.</t>
  </si>
  <si>
    <t>Eil.Nr.</t>
  </si>
  <si>
    <t>Vardas</t>
  </si>
  <si>
    <t>UELN Nr.</t>
  </si>
  <si>
    <t>Savininkas</t>
  </si>
  <si>
    <t>Veislė</t>
  </si>
  <si>
    <t>Gimimo data</t>
  </si>
  <si>
    <t>Kūno matai cm</t>
  </si>
  <si>
    <t>K i l m ė</t>
  </si>
  <si>
    <t>Vertinamieji požymiai balais</t>
  </si>
  <si>
    <t>Balų suma</t>
  </si>
  <si>
    <t>Klasė</t>
  </si>
  <si>
    <t>Ūgis goge</t>
  </si>
  <si>
    <t>Krūtinės apimtis</t>
  </si>
  <si>
    <t>Plaštakos apimtis</t>
  </si>
  <si>
    <t>Tėvas</t>
  </si>
  <si>
    <t>Motina</t>
  </si>
  <si>
    <t>Kilmė</t>
  </si>
  <si>
    <t>Eksterjaras</t>
  </si>
  <si>
    <t>Tipingumas</t>
  </si>
  <si>
    <t>Charakteris</t>
  </si>
  <si>
    <t>Aliūrai</t>
  </si>
  <si>
    <t>TORADA</t>
  </si>
  <si>
    <t>LTU004180128417</t>
  </si>
  <si>
    <t>SAULIUS ZAKŠAUSKAS</t>
  </si>
  <si>
    <t>St Ž</t>
  </si>
  <si>
    <t>2017 06 05</t>
  </si>
  <si>
    <t>Timbarkas</t>
  </si>
  <si>
    <t>Dona</t>
  </si>
  <si>
    <t>Elito</t>
  </si>
  <si>
    <t>BASMA</t>
  </si>
  <si>
    <t>LTU004180090312</t>
  </si>
  <si>
    <t>GINTAUTAS ČERNIAUSKAS</t>
  </si>
  <si>
    <t>2012 05 05</t>
  </si>
  <si>
    <t>Modelis</t>
  </si>
  <si>
    <t>Buitis</t>
  </si>
  <si>
    <t>I klasė</t>
  </si>
  <si>
    <t>VEHA</t>
  </si>
  <si>
    <t>LTU004110486016</t>
  </si>
  <si>
    <t>ANTANAS MACKEVIČIUS</t>
  </si>
  <si>
    <t>LS</t>
  </si>
  <si>
    <t>2016 07 18</t>
  </si>
  <si>
    <t>Muskatas</t>
  </si>
  <si>
    <t>Vėtra</t>
  </si>
  <si>
    <t>VESNA</t>
  </si>
  <si>
    <t>LTU004110479716</t>
  </si>
  <si>
    <t>2016 05 19</t>
  </si>
  <si>
    <t>Venta</t>
  </si>
  <si>
    <t>PIENĖ</t>
  </si>
  <si>
    <t>LTU004110473616</t>
  </si>
  <si>
    <t>JONAS RUZGAS</t>
  </si>
  <si>
    <t>2016 04 01</t>
  </si>
  <si>
    <t>Dublis</t>
  </si>
  <si>
    <t>Pūgžlė</t>
  </si>
  <si>
    <t>MELISA</t>
  </si>
  <si>
    <t>LTU004110499717</t>
  </si>
  <si>
    <t>2017 04 10</t>
  </si>
  <si>
    <t>Voltas</t>
  </si>
  <si>
    <t>Manuela</t>
  </si>
  <si>
    <t>STRIKSĖ</t>
  </si>
  <si>
    <t>LTU004110535018</t>
  </si>
  <si>
    <t>2018 05 10</t>
  </si>
  <si>
    <t>Saga</t>
  </si>
  <si>
    <t>MĖTA</t>
  </si>
  <si>
    <t>LTU004110499617</t>
  </si>
  <si>
    <t>2017 04 17</t>
  </si>
  <si>
    <t>MANUELA</t>
  </si>
  <si>
    <t>LTU004110330212</t>
  </si>
  <si>
    <t>2012 06 06</t>
  </si>
  <si>
    <t>Saikas</t>
  </si>
  <si>
    <t>Matadora</t>
  </si>
  <si>
    <t>SAMANA</t>
  </si>
  <si>
    <t>LTU004110350412</t>
  </si>
  <si>
    <t>VIKTORIJA ŠAKALIENĖ</t>
  </si>
  <si>
    <t>2012 06 20</t>
  </si>
  <si>
    <t>Bilas</t>
  </si>
  <si>
    <t>Smilga</t>
  </si>
  <si>
    <t>SARTĖ</t>
  </si>
  <si>
    <t>LTU004110534818</t>
  </si>
  <si>
    <t>PETRAS BERTAŠIUS</t>
  </si>
  <si>
    <t>2018 05 08</t>
  </si>
  <si>
    <t>Čyvas</t>
  </si>
  <si>
    <t>Segė</t>
  </si>
  <si>
    <t>SEGĖ</t>
  </si>
  <si>
    <t>LTU004110258509</t>
  </si>
  <si>
    <t>2009 06 09</t>
  </si>
  <si>
    <t>Flatent</t>
  </si>
  <si>
    <t>Saiga</t>
  </si>
  <si>
    <t>SRUOGA</t>
  </si>
  <si>
    <t>LTU004110083100</t>
  </si>
  <si>
    <t>BENJAMINAS BORTKŪNAS</t>
  </si>
  <si>
    <t>2000 04 07</t>
  </si>
  <si>
    <t>Bananas</t>
  </si>
  <si>
    <t>Sigulda</t>
  </si>
  <si>
    <t>Komisija:</t>
  </si>
  <si>
    <t>Gediminas Pilipavičius</t>
  </si>
  <si>
    <t>Vytautas Kasparas</t>
  </si>
  <si>
    <t>Kūno matai</t>
  </si>
  <si>
    <t>Bendras įspūdis</t>
  </si>
  <si>
    <t>2021 05 28</t>
  </si>
  <si>
    <t>Šelmė</t>
  </si>
  <si>
    <t>Nektaras</t>
  </si>
  <si>
    <t>2017 02 16</t>
  </si>
  <si>
    <t>UAB "Lietuvos Žirgynas"</t>
  </si>
  <si>
    <t>LTU004180121917</t>
  </si>
  <si>
    <t>ŠĖTNA</t>
  </si>
  <si>
    <t>Kuliminacija</t>
  </si>
  <si>
    <t>Gaublys</t>
  </si>
  <si>
    <t>2017 04 25</t>
  </si>
  <si>
    <t>LTU004180125917</t>
  </si>
  <si>
    <t>KAJA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</si>
</sst>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9"/>
      <color rgb="FF3B3E38"/>
      <name val="Times New Roman"/>
      <family val="1"/>
      <charset val="238"/>
    </font>
    <font>
      <b/>
      <sz val="9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4" fillId="0" borderId="2" xfId="1" applyFont="1" applyFill="1" applyBorder="1" applyAlignment="1">
      <alignment horizontal="center" vertical="center" textRotation="90"/>
    </xf>
    <xf numFmtId="0" fontId="4" fillId="0" borderId="2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textRotation="90"/>
    </xf>
    <xf numFmtId="0" fontId="3" fillId="0" borderId="2" xfId="1" applyFont="1" applyFill="1" applyBorder="1" applyAlignment="1">
      <alignment horizontal="left" textRotation="90"/>
    </xf>
    <xf numFmtId="0" fontId="2" fillId="0" borderId="4" xfId="1" applyFont="1" applyFill="1" applyBorder="1" applyAlignment="1">
      <alignment horizontal="center"/>
    </xf>
    <xf numFmtId="0" fontId="2" fillId="0" borderId="4" xfId="1" applyFont="1" applyFill="1" applyBorder="1"/>
    <xf numFmtId="0" fontId="5" fillId="0" borderId="4" xfId="1" applyFont="1" applyFill="1" applyBorder="1"/>
    <xf numFmtId="14" fontId="2" fillId="0" borderId="5" xfId="1" applyNumberFormat="1" applyFont="1" applyFill="1" applyBorder="1" applyAlignment="1">
      <alignment horizontal="center"/>
    </xf>
    <xf numFmtId="0" fontId="2" fillId="0" borderId="6" xfId="1" applyFont="1" applyFill="1" applyBorder="1" applyAlignment="1">
      <alignment horizontal="left" vertical="center"/>
    </xf>
    <xf numFmtId="0" fontId="2" fillId="0" borderId="4" xfId="1" applyFont="1" applyFill="1" applyBorder="1" applyAlignment="1">
      <alignment horizontal="left" vertical="center"/>
    </xf>
    <xf numFmtId="0" fontId="6" fillId="0" borderId="4" xfId="1" applyFont="1" applyFill="1" applyBorder="1" applyAlignment="1">
      <alignment horizontal="center"/>
    </xf>
    <xf numFmtId="14" fontId="2" fillId="0" borderId="4" xfId="1" applyNumberFormat="1" applyFont="1" applyFill="1" applyBorder="1" applyAlignment="1">
      <alignment horizontal="center"/>
    </xf>
    <xf numFmtId="0" fontId="2" fillId="0" borderId="4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center" vertical="center" textRotation="90" wrapText="1"/>
    </xf>
    <xf numFmtId="0" fontId="3" fillId="0" borderId="3" xfId="1" applyFont="1" applyFill="1" applyBorder="1" applyAlignment="1">
      <alignment horizontal="center" vertical="center" textRotation="90" wrapText="1"/>
    </xf>
    <xf numFmtId="0" fontId="4" fillId="0" borderId="2" xfId="1" applyFont="1" applyFill="1" applyBorder="1" applyAlignment="1">
      <alignment horizontal="center" vertical="center" textRotation="90" wrapText="1"/>
    </xf>
    <xf numFmtId="0" fontId="4" fillId="0" borderId="8" xfId="1" applyFont="1" applyFill="1" applyBorder="1" applyAlignment="1">
      <alignment horizontal="center" vertical="center" textRotation="90" wrapText="1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textRotation="90" wrapText="1"/>
    </xf>
    <xf numFmtId="0" fontId="2" fillId="0" borderId="0" xfId="1" applyFont="1" applyFill="1"/>
    <xf numFmtId="0" fontId="2" fillId="0" borderId="0" xfId="1" applyFont="1" applyFill="1" applyAlignment="1">
      <alignment horizontal="center"/>
    </xf>
    <xf numFmtId="0" fontId="2" fillId="0" borderId="0" xfId="0" applyFont="1" applyFill="1"/>
    <xf numFmtId="0" fontId="3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Alignment="1">
      <alignment horizontal="left"/>
    </xf>
    <xf numFmtId="0" fontId="2" fillId="0" borderId="10" xfId="1" applyFont="1" applyFill="1" applyBorder="1" applyAlignment="1">
      <alignment horizontal="center"/>
    </xf>
    <xf numFmtId="0" fontId="2" fillId="0" borderId="10" xfId="1" applyFont="1" applyFill="1" applyBorder="1"/>
    <xf numFmtId="0" fontId="3" fillId="0" borderId="10" xfId="1" applyFont="1" applyFill="1" applyBorder="1" applyAlignment="1">
      <alignment horizontal="left"/>
    </xf>
    <xf numFmtId="0" fontId="3" fillId="0" borderId="10" xfId="1" applyFont="1" applyFill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5" fillId="0" borderId="4" xfId="1" applyFont="1" applyFill="1" applyBorder="1" applyAlignment="1">
      <alignment horizontal="left"/>
    </xf>
    <xf numFmtId="0" fontId="2" fillId="0" borderId="6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0" fontId="2" fillId="0" borderId="0" xfId="1" applyFont="1" applyFill="1" applyAlignment="1">
      <alignment horizontal="left"/>
    </xf>
  </cellXfs>
  <cellStyles count="3">
    <cellStyle name="Paprastas" xfId="0" builtinId="0"/>
    <cellStyle name="Paprastas 2" xfId="1"/>
    <cellStyle name="Paprastas 5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6"/>
  <sheetViews>
    <sheetView tabSelected="1" zoomScaleNormal="100" workbookViewId="0">
      <selection activeCell="C8" sqref="C8"/>
    </sheetView>
  </sheetViews>
  <sheetFormatPr defaultRowHeight="12"/>
  <cols>
    <col min="1" max="1" width="5.109375" style="30" bestFit="1" customWidth="1"/>
    <col min="2" max="2" width="9.109375" style="30" bestFit="1" customWidth="1"/>
    <col min="3" max="3" width="14.44140625" style="30" bestFit="1" customWidth="1"/>
    <col min="4" max="4" width="22.6640625" style="30" bestFit="1" customWidth="1"/>
    <col min="5" max="5" width="4.88671875" style="30" customWidth="1"/>
    <col min="6" max="6" width="9.77734375" style="30" customWidth="1"/>
    <col min="7" max="8" width="3.109375" style="30" bestFit="1" customWidth="1"/>
    <col min="9" max="9" width="3.88671875" style="30" bestFit="1" customWidth="1"/>
    <col min="10" max="10" width="7.6640625" style="30" bestFit="1" customWidth="1"/>
    <col min="11" max="11" width="8.77734375" style="30" bestFit="1" customWidth="1"/>
    <col min="12" max="12" width="3.88671875" style="30" bestFit="1" customWidth="1"/>
    <col min="13" max="14" width="4.6640625" style="30" bestFit="1" customWidth="1"/>
    <col min="15" max="16" width="3.109375" style="30" bestFit="1" customWidth="1"/>
    <col min="17" max="17" width="3.88671875" style="30" bestFit="1" customWidth="1"/>
    <col min="18" max="18" width="3.109375" style="30" bestFit="1" customWidth="1"/>
    <col min="19" max="19" width="5" style="30" customWidth="1"/>
    <col min="20" max="20" width="6.88671875" style="30" customWidth="1"/>
    <col min="21" max="16384" width="8.88671875" style="30"/>
  </cols>
  <sheetData>
    <row r="1" spans="1:20">
      <c r="A1" s="28"/>
      <c r="B1" s="28"/>
      <c r="C1" s="29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>
      <c r="A2" s="29"/>
      <c r="B2" s="28"/>
      <c r="C2" s="29"/>
      <c r="D2" s="29"/>
      <c r="E2" s="31"/>
      <c r="F2" s="32" t="s">
        <v>0</v>
      </c>
      <c r="G2" s="31"/>
      <c r="H2" s="32"/>
      <c r="I2" s="32"/>
      <c r="J2" s="29"/>
      <c r="K2" s="33"/>
      <c r="L2" s="33"/>
      <c r="M2" s="28"/>
      <c r="N2" s="28"/>
      <c r="O2" s="28"/>
      <c r="P2" s="28"/>
      <c r="Q2" s="28"/>
      <c r="R2" s="28"/>
      <c r="S2" s="28"/>
      <c r="T2" s="28"/>
    </row>
    <row r="3" spans="1:20">
      <c r="A3" s="29"/>
      <c r="B3" s="28"/>
      <c r="C3" s="29"/>
      <c r="D3" s="29"/>
      <c r="E3" s="31"/>
      <c r="F3" s="32" t="s">
        <v>1</v>
      </c>
      <c r="G3" s="31"/>
      <c r="H3" s="32"/>
      <c r="I3" s="32"/>
      <c r="J3" s="29"/>
      <c r="K3" s="33"/>
      <c r="L3" s="33"/>
      <c r="M3" s="28"/>
      <c r="N3" s="28"/>
      <c r="O3" s="28"/>
      <c r="P3" s="28"/>
      <c r="Q3" s="28"/>
      <c r="R3" s="28"/>
      <c r="S3" s="28"/>
      <c r="T3" s="28"/>
    </row>
    <row r="4" spans="1:20">
      <c r="A4" s="29"/>
      <c r="B4" s="28"/>
      <c r="C4" s="29"/>
      <c r="D4" s="29"/>
      <c r="E4" s="31"/>
      <c r="F4" s="32" t="s">
        <v>101</v>
      </c>
      <c r="G4" s="31"/>
      <c r="H4" s="32"/>
      <c r="I4" s="32"/>
      <c r="J4" s="29"/>
      <c r="K4" s="33"/>
      <c r="L4" s="33"/>
      <c r="M4" s="28"/>
      <c r="N4" s="28"/>
      <c r="O4" s="28" t="s">
        <v>2</v>
      </c>
      <c r="P4" s="28"/>
      <c r="Q4" s="28"/>
      <c r="R4" s="28"/>
      <c r="S4" s="28"/>
      <c r="T4" s="28"/>
    </row>
    <row r="5" spans="1:20">
      <c r="A5" s="34"/>
      <c r="B5" s="35"/>
      <c r="C5" s="34"/>
      <c r="D5" s="34"/>
      <c r="E5" s="36"/>
      <c r="F5" s="37"/>
      <c r="G5" s="36"/>
      <c r="H5" s="37"/>
      <c r="I5" s="37"/>
      <c r="J5" s="34"/>
      <c r="K5" s="38"/>
      <c r="L5" s="38"/>
      <c r="M5" s="35"/>
      <c r="N5" s="35"/>
      <c r="O5" s="35"/>
      <c r="P5" s="35"/>
      <c r="Q5" s="35"/>
      <c r="R5" s="35"/>
      <c r="S5" s="35"/>
      <c r="T5" s="35"/>
    </row>
    <row r="6" spans="1:20">
      <c r="A6" s="23" t="s">
        <v>3</v>
      </c>
      <c r="B6" s="25" t="s">
        <v>4</v>
      </c>
      <c r="C6" s="25" t="s">
        <v>5</v>
      </c>
      <c r="D6" s="25" t="s">
        <v>6</v>
      </c>
      <c r="E6" s="27" t="s">
        <v>7</v>
      </c>
      <c r="F6" s="16" t="s">
        <v>8</v>
      </c>
      <c r="G6" s="18" t="s">
        <v>9</v>
      </c>
      <c r="H6" s="19"/>
      <c r="I6" s="20"/>
      <c r="J6" s="21" t="s">
        <v>10</v>
      </c>
      <c r="K6" s="22"/>
      <c r="L6" s="18" t="s">
        <v>11</v>
      </c>
      <c r="M6" s="19"/>
      <c r="N6" s="19"/>
      <c r="O6" s="19"/>
      <c r="P6" s="19"/>
      <c r="Q6" s="19"/>
      <c r="R6" s="20"/>
      <c r="S6" s="15" t="s">
        <v>12</v>
      </c>
      <c r="T6" s="15" t="s">
        <v>13</v>
      </c>
    </row>
    <row r="7" spans="1:20" ht="67.2">
      <c r="A7" s="24"/>
      <c r="B7" s="26"/>
      <c r="C7" s="26"/>
      <c r="D7" s="26"/>
      <c r="E7" s="27"/>
      <c r="F7" s="17"/>
      <c r="G7" s="1" t="s">
        <v>14</v>
      </c>
      <c r="H7" s="14" t="s">
        <v>15</v>
      </c>
      <c r="I7" s="14" t="s">
        <v>16</v>
      </c>
      <c r="J7" s="2" t="s">
        <v>17</v>
      </c>
      <c r="K7" s="2" t="s">
        <v>18</v>
      </c>
      <c r="L7" s="3" t="s">
        <v>19</v>
      </c>
      <c r="M7" s="3" t="s">
        <v>20</v>
      </c>
      <c r="N7" s="3" t="s">
        <v>21</v>
      </c>
      <c r="O7" s="4" t="s">
        <v>99</v>
      </c>
      <c r="P7" s="3" t="s">
        <v>22</v>
      </c>
      <c r="Q7" s="3" t="s">
        <v>23</v>
      </c>
      <c r="R7" s="3" t="s">
        <v>100</v>
      </c>
      <c r="S7" s="15"/>
      <c r="T7" s="15"/>
    </row>
    <row r="8" spans="1:20">
      <c r="A8" s="5">
        <v>1</v>
      </c>
      <c r="B8" s="6" t="s">
        <v>24</v>
      </c>
      <c r="C8" s="7" t="s">
        <v>25</v>
      </c>
      <c r="D8" s="7" t="s">
        <v>26</v>
      </c>
      <c r="E8" s="5" t="s">
        <v>27</v>
      </c>
      <c r="F8" s="8" t="s">
        <v>28</v>
      </c>
      <c r="G8" s="5">
        <v>155</v>
      </c>
      <c r="H8" s="5">
        <v>186</v>
      </c>
      <c r="I8" s="5">
        <v>20</v>
      </c>
      <c r="J8" s="9" t="s">
        <v>29</v>
      </c>
      <c r="K8" s="10" t="s">
        <v>30</v>
      </c>
      <c r="L8" s="5">
        <v>8.18</v>
      </c>
      <c r="M8" s="5">
        <v>18.670000000000002</v>
      </c>
      <c r="N8" s="5">
        <v>11.25</v>
      </c>
      <c r="O8" s="5">
        <v>10</v>
      </c>
      <c r="P8" s="5">
        <v>8</v>
      </c>
      <c r="Q8" s="5">
        <v>14.5</v>
      </c>
      <c r="R8" s="5">
        <v>7.5</v>
      </c>
      <c r="S8" s="11">
        <f t="shared" ref="S8:S22" si="0">SUM(L8:R8)</f>
        <v>78.099999999999994</v>
      </c>
      <c r="T8" s="11" t="s">
        <v>31</v>
      </c>
    </row>
    <row r="9" spans="1:20">
      <c r="A9" s="5">
        <v>2</v>
      </c>
      <c r="B9" s="6" t="s">
        <v>39</v>
      </c>
      <c r="C9" s="7" t="s">
        <v>40</v>
      </c>
      <c r="D9" s="7" t="s">
        <v>41</v>
      </c>
      <c r="E9" s="5" t="s">
        <v>42</v>
      </c>
      <c r="F9" s="12" t="s">
        <v>43</v>
      </c>
      <c r="G9" s="5">
        <v>163</v>
      </c>
      <c r="H9" s="5">
        <v>230</v>
      </c>
      <c r="I9" s="5">
        <v>25</v>
      </c>
      <c r="J9" s="13" t="s">
        <v>44</v>
      </c>
      <c r="K9" s="13" t="s">
        <v>45</v>
      </c>
      <c r="L9" s="5">
        <v>8.0500000000000007</v>
      </c>
      <c r="M9" s="5">
        <v>18.829999999999998</v>
      </c>
      <c r="N9" s="5">
        <v>12</v>
      </c>
      <c r="O9" s="5">
        <v>10</v>
      </c>
      <c r="P9" s="5">
        <v>8</v>
      </c>
      <c r="Q9" s="5">
        <v>13.5</v>
      </c>
      <c r="R9" s="5">
        <v>7.5</v>
      </c>
      <c r="S9" s="11">
        <f t="shared" si="0"/>
        <v>77.88</v>
      </c>
      <c r="T9" s="11" t="s">
        <v>31</v>
      </c>
    </row>
    <row r="10" spans="1:20">
      <c r="A10" s="5">
        <v>3</v>
      </c>
      <c r="B10" s="6" t="s">
        <v>46</v>
      </c>
      <c r="C10" s="7" t="s">
        <v>47</v>
      </c>
      <c r="D10" s="7" t="s">
        <v>41</v>
      </c>
      <c r="E10" s="5" t="s">
        <v>42</v>
      </c>
      <c r="F10" s="12" t="s">
        <v>48</v>
      </c>
      <c r="G10" s="5">
        <v>161</v>
      </c>
      <c r="H10" s="5">
        <v>231</v>
      </c>
      <c r="I10" s="5">
        <v>24</v>
      </c>
      <c r="J10" s="13" t="s">
        <v>44</v>
      </c>
      <c r="K10" s="13" t="s">
        <v>49</v>
      </c>
      <c r="L10" s="5">
        <v>8.07</v>
      </c>
      <c r="M10" s="5">
        <v>20.079999999999998</v>
      </c>
      <c r="N10" s="5">
        <v>12</v>
      </c>
      <c r="O10" s="5">
        <v>10</v>
      </c>
      <c r="P10" s="5">
        <v>9</v>
      </c>
      <c r="Q10" s="5">
        <v>14</v>
      </c>
      <c r="R10" s="5">
        <v>8</v>
      </c>
      <c r="S10" s="11">
        <f t="shared" si="0"/>
        <v>81.150000000000006</v>
      </c>
      <c r="T10" s="11" t="s">
        <v>31</v>
      </c>
    </row>
    <row r="11" spans="1:20">
      <c r="A11" s="5">
        <v>4</v>
      </c>
      <c r="B11" s="6" t="s">
        <v>50</v>
      </c>
      <c r="C11" s="7" t="s">
        <v>51</v>
      </c>
      <c r="D11" s="7" t="s">
        <v>52</v>
      </c>
      <c r="E11" s="5" t="s">
        <v>42</v>
      </c>
      <c r="F11" s="12" t="s">
        <v>53</v>
      </c>
      <c r="G11" s="5">
        <v>162</v>
      </c>
      <c r="H11" s="5">
        <v>210</v>
      </c>
      <c r="I11" s="5">
        <v>24</v>
      </c>
      <c r="J11" s="13" t="s">
        <v>54</v>
      </c>
      <c r="K11" s="13" t="s">
        <v>55</v>
      </c>
      <c r="L11" s="5">
        <v>7.64</v>
      </c>
      <c r="M11" s="5">
        <v>18.420000000000002</v>
      </c>
      <c r="N11" s="5">
        <v>10.5</v>
      </c>
      <c r="O11" s="5">
        <v>10</v>
      </c>
      <c r="P11" s="5">
        <v>8</v>
      </c>
      <c r="Q11" s="5">
        <v>13</v>
      </c>
      <c r="R11" s="5">
        <v>7.5</v>
      </c>
      <c r="S11" s="11">
        <f t="shared" si="0"/>
        <v>75.06</v>
      </c>
      <c r="T11" s="11" t="s">
        <v>31</v>
      </c>
    </row>
    <row r="12" spans="1:20">
      <c r="A12" s="5">
        <v>5</v>
      </c>
      <c r="B12" s="6" t="s">
        <v>56</v>
      </c>
      <c r="C12" s="7" t="s">
        <v>57</v>
      </c>
      <c r="D12" s="7" t="s">
        <v>52</v>
      </c>
      <c r="E12" s="5" t="s">
        <v>42</v>
      </c>
      <c r="F12" s="12" t="s">
        <v>58</v>
      </c>
      <c r="G12" s="5">
        <v>163</v>
      </c>
      <c r="H12" s="5">
        <v>212</v>
      </c>
      <c r="I12" s="5">
        <v>23.5</v>
      </c>
      <c r="J12" s="13" t="s">
        <v>59</v>
      </c>
      <c r="K12" s="13" t="s">
        <v>60</v>
      </c>
      <c r="L12" s="5">
        <v>7.6</v>
      </c>
      <c r="M12" s="5">
        <v>19.170000000000002</v>
      </c>
      <c r="N12" s="5">
        <v>11.25</v>
      </c>
      <c r="O12" s="5">
        <v>10</v>
      </c>
      <c r="P12" s="5">
        <v>8</v>
      </c>
      <c r="Q12" s="5">
        <v>12</v>
      </c>
      <c r="R12" s="5">
        <v>7</v>
      </c>
      <c r="S12" s="11">
        <f t="shared" si="0"/>
        <v>75.02000000000001</v>
      </c>
      <c r="T12" s="11" t="s">
        <v>31</v>
      </c>
    </row>
    <row r="13" spans="1:20">
      <c r="A13" s="5">
        <v>6</v>
      </c>
      <c r="B13" s="6" t="s">
        <v>61</v>
      </c>
      <c r="C13" s="7" t="s">
        <v>62</v>
      </c>
      <c r="D13" s="7" t="s">
        <v>52</v>
      </c>
      <c r="E13" s="5" t="s">
        <v>42</v>
      </c>
      <c r="F13" s="12" t="s">
        <v>63</v>
      </c>
      <c r="G13" s="5">
        <v>163</v>
      </c>
      <c r="H13" s="5">
        <v>218</v>
      </c>
      <c r="I13" s="5">
        <v>24</v>
      </c>
      <c r="J13" s="13" t="s">
        <v>59</v>
      </c>
      <c r="K13" s="13" t="s">
        <v>64</v>
      </c>
      <c r="L13" s="5">
        <v>8.09</v>
      </c>
      <c r="M13" s="5">
        <v>19.920000000000002</v>
      </c>
      <c r="N13" s="5">
        <v>13.5</v>
      </c>
      <c r="O13" s="5">
        <v>10</v>
      </c>
      <c r="P13" s="5">
        <v>7.5</v>
      </c>
      <c r="Q13" s="5">
        <v>13</v>
      </c>
      <c r="R13" s="5">
        <v>8</v>
      </c>
      <c r="S13" s="11">
        <f t="shared" si="0"/>
        <v>80.010000000000005</v>
      </c>
      <c r="T13" s="11" t="s">
        <v>31</v>
      </c>
    </row>
    <row r="14" spans="1:20">
      <c r="A14" s="5">
        <v>7</v>
      </c>
      <c r="B14" s="6" t="s">
        <v>65</v>
      </c>
      <c r="C14" s="7" t="s">
        <v>66</v>
      </c>
      <c r="D14" s="7" t="s">
        <v>52</v>
      </c>
      <c r="E14" s="5" t="s">
        <v>42</v>
      </c>
      <c r="F14" s="12" t="s">
        <v>67</v>
      </c>
      <c r="G14" s="5">
        <v>163</v>
      </c>
      <c r="H14" s="5">
        <v>220</v>
      </c>
      <c r="I14" s="5">
        <v>24</v>
      </c>
      <c r="J14" s="13" t="s">
        <v>59</v>
      </c>
      <c r="K14" s="13" t="s">
        <v>64</v>
      </c>
      <c r="L14" s="5">
        <v>8.09</v>
      </c>
      <c r="M14" s="5">
        <v>19.329999999999998</v>
      </c>
      <c r="N14" s="5">
        <v>10.5</v>
      </c>
      <c r="O14" s="5">
        <v>10</v>
      </c>
      <c r="P14" s="5">
        <v>7.5</v>
      </c>
      <c r="Q14" s="5">
        <v>13</v>
      </c>
      <c r="R14" s="5">
        <v>7</v>
      </c>
      <c r="S14" s="11">
        <f t="shared" si="0"/>
        <v>75.42</v>
      </c>
      <c r="T14" s="11" t="s">
        <v>31</v>
      </c>
    </row>
    <row r="15" spans="1:20">
      <c r="A15" s="5">
        <v>8</v>
      </c>
      <c r="B15" s="6" t="s">
        <v>68</v>
      </c>
      <c r="C15" s="7" t="s">
        <v>69</v>
      </c>
      <c r="D15" s="7" t="s">
        <v>52</v>
      </c>
      <c r="E15" s="5" t="s">
        <v>42</v>
      </c>
      <c r="F15" s="12" t="s">
        <v>70</v>
      </c>
      <c r="G15" s="5">
        <v>160</v>
      </c>
      <c r="H15" s="5">
        <v>231</v>
      </c>
      <c r="I15" s="5">
        <v>23.5</v>
      </c>
      <c r="J15" s="13" t="s">
        <v>71</v>
      </c>
      <c r="K15" s="13" t="s">
        <v>72</v>
      </c>
      <c r="L15" s="5">
        <v>7.25</v>
      </c>
      <c r="M15" s="5">
        <v>18.329999999999998</v>
      </c>
      <c r="N15" s="5">
        <v>10.5</v>
      </c>
      <c r="O15" s="5">
        <v>10</v>
      </c>
      <c r="P15" s="5">
        <v>8</v>
      </c>
      <c r="Q15" s="5">
        <v>13.5</v>
      </c>
      <c r="R15" s="5">
        <v>7.5</v>
      </c>
      <c r="S15" s="11">
        <f t="shared" si="0"/>
        <v>75.08</v>
      </c>
      <c r="T15" s="11" t="s">
        <v>31</v>
      </c>
    </row>
    <row r="16" spans="1:20">
      <c r="A16" s="5">
        <v>9</v>
      </c>
      <c r="B16" s="6" t="s">
        <v>73</v>
      </c>
      <c r="C16" s="7" t="s">
        <v>74</v>
      </c>
      <c r="D16" s="7" t="s">
        <v>75</v>
      </c>
      <c r="E16" s="5" t="s">
        <v>42</v>
      </c>
      <c r="F16" s="12" t="s">
        <v>76</v>
      </c>
      <c r="G16" s="5">
        <v>168</v>
      </c>
      <c r="H16" s="5">
        <v>240</v>
      </c>
      <c r="I16" s="5">
        <v>23</v>
      </c>
      <c r="J16" s="13" t="s">
        <v>77</v>
      </c>
      <c r="K16" s="13" t="s">
        <v>78</v>
      </c>
      <c r="L16" s="5">
        <v>6.74</v>
      </c>
      <c r="M16" s="5">
        <v>18.829999999999998</v>
      </c>
      <c r="N16" s="5">
        <v>12</v>
      </c>
      <c r="O16" s="5">
        <v>9.6999999999999993</v>
      </c>
      <c r="P16" s="5">
        <v>7</v>
      </c>
      <c r="Q16" s="5">
        <v>13.5</v>
      </c>
      <c r="R16" s="5">
        <v>7.5</v>
      </c>
      <c r="S16" s="11">
        <f t="shared" si="0"/>
        <v>75.27</v>
      </c>
      <c r="T16" s="11" t="s">
        <v>31</v>
      </c>
    </row>
    <row r="17" spans="1:30">
      <c r="A17" s="5">
        <v>10</v>
      </c>
      <c r="B17" s="6" t="s">
        <v>79</v>
      </c>
      <c r="C17" s="7" t="s">
        <v>80</v>
      </c>
      <c r="D17" s="7" t="s">
        <v>81</v>
      </c>
      <c r="E17" s="5" t="s">
        <v>42</v>
      </c>
      <c r="F17" s="12" t="s">
        <v>82</v>
      </c>
      <c r="G17" s="5">
        <v>163</v>
      </c>
      <c r="H17" s="5">
        <v>228</v>
      </c>
      <c r="I17" s="5">
        <v>23.5</v>
      </c>
      <c r="J17" s="13" t="s">
        <v>83</v>
      </c>
      <c r="K17" s="13" t="s">
        <v>84</v>
      </c>
      <c r="L17" s="5">
        <v>7.3</v>
      </c>
      <c r="M17" s="5">
        <v>18.670000000000002</v>
      </c>
      <c r="N17" s="5">
        <v>12</v>
      </c>
      <c r="O17" s="5">
        <v>10</v>
      </c>
      <c r="P17" s="5">
        <v>8</v>
      </c>
      <c r="Q17" s="5">
        <v>14</v>
      </c>
      <c r="R17" s="5">
        <v>7.5</v>
      </c>
      <c r="S17" s="11">
        <f t="shared" si="0"/>
        <v>77.47</v>
      </c>
      <c r="T17" s="11" t="s">
        <v>31</v>
      </c>
    </row>
    <row r="18" spans="1:30">
      <c r="A18" s="5">
        <v>11</v>
      </c>
      <c r="B18" s="6" t="s">
        <v>85</v>
      </c>
      <c r="C18" s="7" t="s">
        <v>86</v>
      </c>
      <c r="D18" s="7" t="s">
        <v>81</v>
      </c>
      <c r="E18" s="5" t="s">
        <v>42</v>
      </c>
      <c r="F18" s="12" t="s">
        <v>87</v>
      </c>
      <c r="G18" s="5">
        <v>164</v>
      </c>
      <c r="H18" s="5">
        <v>215</v>
      </c>
      <c r="I18" s="5">
        <v>26</v>
      </c>
      <c r="J18" s="13" t="s">
        <v>88</v>
      </c>
      <c r="K18" s="13" t="s">
        <v>89</v>
      </c>
      <c r="L18" s="5">
        <v>6.78</v>
      </c>
      <c r="M18" s="5">
        <v>16.670000000000002</v>
      </c>
      <c r="N18" s="5">
        <v>11.25</v>
      </c>
      <c r="O18" s="5">
        <v>9.6999999999999993</v>
      </c>
      <c r="P18" s="5">
        <v>7</v>
      </c>
      <c r="Q18" s="5">
        <v>11</v>
      </c>
      <c r="R18" s="5">
        <v>6.5</v>
      </c>
      <c r="S18" s="11">
        <f t="shared" si="0"/>
        <v>68.900000000000006</v>
      </c>
      <c r="T18" s="5" t="s">
        <v>38</v>
      </c>
    </row>
    <row r="19" spans="1:30">
      <c r="A19" s="5">
        <v>12</v>
      </c>
      <c r="B19" s="6" t="s">
        <v>90</v>
      </c>
      <c r="C19" s="7" t="s">
        <v>91</v>
      </c>
      <c r="D19" s="7" t="s">
        <v>92</v>
      </c>
      <c r="E19" s="5" t="s">
        <v>42</v>
      </c>
      <c r="F19" s="12" t="s">
        <v>93</v>
      </c>
      <c r="G19" s="5">
        <v>164</v>
      </c>
      <c r="H19" s="5">
        <v>218</v>
      </c>
      <c r="I19" s="5">
        <v>24</v>
      </c>
      <c r="J19" s="13" t="s">
        <v>94</v>
      </c>
      <c r="K19" s="13" t="s">
        <v>95</v>
      </c>
      <c r="L19" s="5">
        <v>6.5</v>
      </c>
      <c r="M19" s="5">
        <v>17.579999999999998</v>
      </c>
      <c r="N19" s="5">
        <v>10.5</v>
      </c>
      <c r="O19" s="5">
        <v>10</v>
      </c>
      <c r="P19" s="5">
        <v>8</v>
      </c>
      <c r="Q19" s="5">
        <v>12</v>
      </c>
      <c r="R19" s="5">
        <v>7</v>
      </c>
      <c r="S19" s="11">
        <f t="shared" si="0"/>
        <v>71.58</v>
      </c>
      <c r="T19" s="5" t="s">
        <v>38</v>
      </c>
    </row>
    <row r="20" spans="1:30">
      <c r="A20" s="5">
        <v>13</v>
      </c>
      <c r="B20" s="6" t="s">
        <v>32</v>
      </c>
      <c r="C20" s="7" t="s">
        <v>33</v>
      </c>
      <c r="D20" s="7" t="s">
        <v>34</v>
      </c>
      <c r="E20" s="5" t="s">
        <v>27</v>
      </c>
      <c r="F20" s="12" t="s">
        <v>35</v>
      </c>
      <c r="G20" s="5">
        <v>150</v>
      </c>
      <c r="H20" s="5">
        <v>208</v>
      </c>
      <c r="I20" s="5">
        <v>19.5</v>
      </c>
      <c r="J20" s="13" t="s">
        <v>36</v>
      </c>
      <c r="K20" s="13" t="s">
        <v>37</v>
      </c>
      <c r="L20" s="5">
        <v>7</v>
      </c>
      <c r="M20" s="5">
        <v>19.579999999999998</v>
      </c>
      <c r="N20" s="5">
        <v>12</v>
      </c>
      <c r="O20" s="5">
        <v>8.6999999999999993</v>
      </c>
      <c r="P20" s="5">
        <v>6</v>
      </c>
      <c r="Q20" s="5">
        <v>12</v>
      </c>
      <c r="R20" s="5">
        <v>7</v>
      </c>
      <c r="S20" s="11">
        <f>SUM(L20:R20)</f>
        <v>72.28</v>
      </c>
      <c r="T20" s="5" t="s">
        <v>38</v>
      </c>
    </row>
    <row r="21" spans="1:30">
      <c r="A21" s="5">
        <v>14</v>
      </c>
      <c r="B21" s="6" t="s">
        <v>112</v>
      </c>
      <c r="C21" s="39" t="s">
        <v>111</v>
      </c>
      <c r="D21" s="7" t="s">
        <v>105</v>
      </c>
      <c r="E21" s="5" t="s">
        <v>27</v>
      </c>
      <c r="F21" s="8" t="s">
        <v>110</v>
      </c>
      <c r="G21" s="5">
        <v>152</v>
      </c>
      <c r="H21" s="5">
        <v>196</v>
      </c>
      <c r="I21" s="5">
        <v>22</v>
      </c>
      <c r="J21" s="40" t="s">
        <v>109</v>
      </c>
      <c r="K21" s="41" t="s">
        <v>108</v>
      </c>
      <c r="L21" s="5">
        <v>8.4</v>
      </c>
      <c r="M21" s="5">
        <v>17.75</v>
      </c>
      <c r="N21" s="5">
        <v>10.5</v>
      </c>
      <c r="O21" s="5">
        <v>9.6999999999999993</v>
      </c>
      <c r="P21" s="5">
        <v>7</v>
      </c>
      <c r="Q21" s="5">
        <v>15</v>
      </c>
      <c r="R21" s="5">
        <v>7.5</v>
      </c>
      <c r="S21" s="11">
        <f t="shared" si="0"/>
        <v>75.849999999999994</v>
      </c>
      <c r="T21" s="11" t="s">
        <v>31</v>
      </c>
      <c r="U21" s="28"/>
      <c r="V21" s="29"/>
      <c r="W21" s="28"/>
      <c r="X21" s="28"/>
      <c r="Y21" s="28"/>
      <c r="Z21" s="28"/>
      <c r="AA21" s="28"/>
      <c r="AB21" s="28"/>
      <c r="AC21" s="28"/>
      <c r="AD21" s="28"/>
    </row>
    <row r="22" spans="1:30">
      <c r="A22" s="5">
        <v>15</v>
      </c>
      <c r="B22" s="6" t="s">
        <v>107</v>
      </c>
      <c r="C22" s="39" t="s">
        <v>106</v>
      </c>
      <c r="D22" s="7" t="s">
        <v>105</v>
      </c>
      <c r="E22" s="5" t="s">
        <v>27</v>
      </c>
      <c r="F22" s="8" t="s">
        <v>104</v>
      </c>
      <c r="G22" s="5">
        <v>150</v>
      </c>
      <c r="H22" s="5">
        <v>189</v>
      </c>
      <c r="I22" s="5">
        <v>21</v>
      </c>
      <c r="J22" s="40" t="s">
        <v>103</v>
      </c>
      <c r="K22" s="41" t="s">
        <v>102</v>
      </c>
      <c r="L22" s="5">
        <v>8.1</v>
      </c>
      <c r="M22" s="5">
        <v>17.5</v>
      </c>
      <c r="N22" s="5">
        <v>9.75</v>
      </c>
      <c r="O22" s="5">
        <v>9.6999999999999993</v>
      </c>
      <c r="P22" s="5">
        <v>7</v>
      </c>
      <c r="Q22" s="5">
        <v>13</v>
      </c>
      <c r="R22" s="5">
        <v>6.5</v>
      </c>
      <c r="S22" s="11">
        <f t="shared" si="0"/>
        <v>71.55</v>
      </c>
      <c r="T22" s="5" t="s">
        <v>38</v>
      </c>
      <c r="U22" s="28"/>
      <c r="V22" s="29"/>
      <c r="W22" s="28"/>
      <c r="X22" s="28"/>
      <c r="Y22" s="28"/>
      <c r="Z22" s="28"/>
      <c r="AA22" s="28"/>
      <c r="AB22" s="28"/>
      <c r="AC22" s="28"/>
      <c r="AD22" s="28"/>
    </row>
    <row r="23" spans="1:30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</row>
    <row r="24" spans="1:30">
      <c r="A24" s="28"/>
      <c r="B24" s="28" t="s">
        <v>96</v>
      </c>
      <c r="C24" s="42" t="s">
        <v>97</v>
      </c>
      <c r="D24" s="42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</row>
    <row r="25" spans="1:30">
      <c r="A25" s="28"/>
      <c r="B25" s="28"/>
      <c r="C25" s="42" t="s">
        <v>98</v>
      </c>
      <c r="D25" s="42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</row>
    <row r="26" spans="1:30">
      <c r="A26" s="28"/>
      <c r="B26" s="28"/>
      <c r="C26" s="33"/>
      <c r="D26" s="33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</row>
  </sheetData>
  <mergeCells count="13">
    <mergeCell ref="A6:A7"/>
    <mergeCell ref="B6:B7"/>
    <mergeCell ref="C6:C7"/>
    <mergeCell ref="D6:D7"/>
    <mergeCell ref="E6:E7"/>
    <mergeCell ref="C24:D24"/>
    <mergeCell ref="C25:D25"/>
    <mergeCell ref="T6:T7"/>
    <mergeCell ref="F6:F7"/>
    <mergeCell ref="G6:I6"/>
    <mergeCell ref="J6:K6"/>
    <mergeCell ref="L6:R6"/>
    <mergeCell ref="S6:S7"/>
  </mergeCells>
  <pageMargins left="0.19685039370078741" right="0.19685039370078741" top="0.19685039370078741" bottom="0.19685039370078741" header="3.937007874015748E-2" footer="3.937007874015748E-2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Vartotojas</cp:lastModifiedBy>
  <cp:lastPrinted>2021-07-16T20:10:41Z</cp:lastPrinted>
  <dcterms:created xsi:type="dcterms:W3CDTF">2021-06-28T18:15:20Z</dcterms:created>
  <dcterms:modified xsi:type="dcterms:W3CDTF">2021-07-19T14:46:23Z</dcterms:modified>
</cp:coreProperties>
</file>