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08" windowWidth="11412" windowHeight="7920"/>
  </bookViews>
  <sheets>
    <sheet name="Lapas1" sheetId="1" r:id="rId1"/>
    <sheet name="Lapas2" sheetId="2" r:id="rId2"/>
    <sheet name="Lapas3" sheetId="3" r:id="rId3"/>
  </sheets>
  <calcPr calcId="125725"/>
</workbook>
</file>

<file path=xl/calcChain.xml><?xml version="1.0" encoding="utf-8"?>
<calcChain xmlns="http://schemas.openxmlformats.org/spreadsheetml/2006/main">
  <c r="V11" i="1"/>
  <c r="V9"/>
  <c r="V10"/>
  <c r="V12"/>
  <c r="V13"/>
  <c r="V14"/>
  <c r="V15"/>
  <c r="V16"/>
  <c r="V17"/>
  <c r="V8"/>
</calcChain>
</file>

<file path=xl/sharedStrings.xml><?xml version="1.0" encoding="utf-8"?>
<sst xmlns="http://schemas.openxmlformats.org/spreadsheetml/2006/main" count="122" uniqueCount="85">
  <si>
    <t>LIETUVOS SUNKIŲJŲ ARKLIŲ VEISLĖS  AUGINTOJŲ ASOCIACIJA</t>
  </si>
  <si>
    <t>LIETUVOS SUNKIŲJŲ ARKLIŲ VEISLĖS KUMELIŲ VERTINIMAS - LICENCIJAVIMAS</t>
  </si>
  <si>
    <t>Vardas</t>
  </si>
  <si>
    <t>UELN Nr.</t>
  </si>
  <si>
    <t>Savininkas</t>
  </si>
  <si>
    <t>Veislė</t>
  </si>
  <si>
    <t>Gimimo data</t>
  </si>
  <si>
    <t>Kūno matai cm</t>
  </si>
  <si>
    <t>K i l m ė</t>
  </si>
  <si>
    <t>Vertinamieji požymiai balais</t>
  </si>
  <si>
    <t>Balų suma</t>
  </si>
  <si>
    <t>Klasė</t>
  </si>
  <si>
    <t>Ūgis goge</t>
  </si>
  <si>
    <t>Krūtinės apimtis</t>
  </si>
  <si>
    <t>Plaštakos apimtis</t>
  </si>
  <si>
    <t>Tėvas</t>
  </si>
  <si>
    <t>Motina</t>
  </si>
  <si>
    <t>Pirmas įspūdis</t>
  </si>
  <si>
    <t>Kilmė</t>
  </si>
  <si>
    <t>Eksterjaras</t>
  </si>
  <si>
    <t>Tipingumas</t>
  </si>
  <si>
    <t>Kūno matai</t>
  </si>
  <si>
    <t>Charakteris</t>
  </si>
  <si>
    <t>Aliūrai</t>
  </si>
  <si>
    <t>I klasė</t>
  </si>
  <si>
    <t>LS</t>
  </si>
  <si>
    <t>Perlas</t>
  </si>
  <si>
    <t>Gediminas Pilipavičius</t>
  </si>
  <si>
    <t>Komisija:</t>
  </si>
  <si>
    <t>Vytautas Kasparas</t>
  </si>
  <si>
    <t>VIRBA</t>
  </si>
  <si>
    <t>LTU004110610219</t>
  </si>
  <si>
    <t>Dainius Bartkevičius</t>
  </si>
  <si>
    <t>2019 05 08</t>
  </si>
  <si>
    <t>Vilga</t>
  </si>
  <si>
    <t>BOIRA</t>
  </si>
  <si>
    <t>ŠELMIS</t>
  </si>
  <si>
    <t>Lietuvos liaudies buities muziejus</t>
  </si>
  <si>
    <t>ŽŪB "Žirgynas"</t>
  </si>
  <si>
    <t>Vladas Dagenis</t>
  </si>
  <si>
    <t>PERSONA</t>
  </si>
  <si>
    <t>St. Ž.</t>
  </si>
  <si>
    <t>Inga Čekanavičienė</t>
  </si>
  <si>
    <t>SANTUZA</t>
  </si>
  <si>
    <t>BANGA</t>
  </si>
  <si>
    <t>BORA</t>
  </si>
  <si>
    <t>MELETA</t>
  </si>
  <si>
    <t>SOFI</t>
  </si>
  <si>
    <t>Bijūnas</t>
  </si>
  <si>
    <t>Bona</t>
  </si>
  <si>
    <t>LTU004110597619</t>
  </si>
  <si>
    <t>2019 06 07</t>
  </si>
  <si>
    <t>LTU004110547018</t>
  </si>
  <si>
    <t>Uranas</t>
  </si>
  <si>
    <t>Bilė</t>
  </si>
  <si>
    <t>LTU004110489316</t>
  </si>
  <si>
    <t>Pypkis</t>
  </si>
  <si>
    <t>LTU004110464415</t>
  </si>
  <si>
    <t>Saikas</t>
  </si>
  <si>
    <t>Migla</t>
  </si>
  <si>
    <t>LTU004110597719</t>
  </si>
  <si>
    <t>Santa</t>
  </si>
  <si>
    <t>LTU004110555818</t>
  </si>
  <si>
    <t>Uralas</t>
  </si>
  <si>
    <t>LTU004110567118</t>
  </si>
  <si>
    <t>Panchio</t>
  </si>
  <si>
    <t>Pempė</t>
  </si>
  <si>
    <t>Šerkšnas</t>
  </si>
  <si>
    <t>Dubysa</t>
  </si>
  <si>
    <t>LTU004180129517</t>
  </si>
  <si>
    <t>2022 06 29</t>
  </si>
  <si>
    <t>DINA</t>
  </si>
  <si>
    <t>LTU004110514517</t>
  </si>
  <si>
    <t>2017 04 09</t>
  </si>
  <si>
    <t>2018 06 05</t>
  </si>
  <si>
    <t>2018 07 18</t>
  </si>
  <si>
    <t>2017 03 14</t>
  </si>
  <si>
    <t>2016 05 12</t>
  </si>
  <si>
    <t>2015 05 17</t>
  </si>
  <si>
    <t>2019 06 01</t>
  </si>
  <si>
    <t>2018 05 06</t>
  </si>
  <si>
    <t>Buranas</t>
  </si>
  <si>
    <t>ELITO</t>
  </si>
  <si>
    <t>Aurelija Aksomaitytė - stažuotoja</t>
  </si>
  <si>
    <t>Eil. Nr.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</si>
</sst>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2"/>
      <name val="Calibri"/>
      <family val="2"/>
      <charset val="186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textRotation="90"/>
    </xf>
    <xf numFmtId="0" fontId="5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textRotation="90"/>
    </xf>
    <xf numFmtId="0" fontId="5" fillId="0" borderId="1" xfId="1" applyFont="1" applyFill="1" applyBorder="1" applyAlignment="1">
      <alignment horizontal="center" vertical="center" textRotation="90"/>
    </xf>
    <xf numFmtId="0" fontId="5" fillId="0" borderId="1" xfId="1" applyFont="1" applyFill="1" applyBorder="1" applyAlignment="1">
      <alignment horizontal="center" vertical="center" textRotation="90" wrapText="1"/>
    </xf>
    <xf numFmtId="0" fontId="5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textRotation="90"/>
    </xf>
    <xf numFmtId="0" fontId="5" fillId="0" borderId="1" xfId="1" applyFont="1" applyFill="1" applyBorder="1" applyAlignment="1">
      <alignment horizontal="center"/>
    </xf>
    <xf numFmtId="0" fontId="5" fillId="0" borderId="1" xfId="1" applyFont="1" applyFill="1" applyBorder="1"/>
    <xf numFmtId="0" fontId="5" fillId="0" borderId="1" xfId="1" applyFont="1" applyFill="1" applyBorder="1" applyAlignment="1"/>
    <xf numFmtId="0" fontId="5" fillId="0" borderId="1" xfId="9" applyFont="1" applyFill="1" applyBorder="1" applyAlignment="1">
      <alignment horizontal="center"/>
    </xf>
    <xf numFmtId="14" fontId="5" fillId="0" borderId="1" xfId="1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left"/>
    </xf>
    <xf numFmtId="0" fontId="6" fillId="0" borderId="1" xfId="1" applyFont="1" applyFill="1" applyBorder="1" applyAlignment="1">
      <alignment horizontal="center"/>
    </xf>
    <xf numFmtId="0" fontId="5" fillId="0" borderId="1" xfId="0" applyFont="1" applyBorder="1"/>
    <xf numFmtId="14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5" fillId="0" borderId="1" xfId="14" applyFont="1" applyFill="1" applyBorder="1"/>
    <xf numFmtId="0" fontId="5" fillId="0" borderId="1" xfId="2" applyFont="1" applyFill="1" applyBorder="1" applyAlignment="1"/>
    <xf numFmtId="14" fontId="5" fillId="0" borderId="1" xfId="14" applyNumberFormat="1" applyFont="1" applyFill="1" applyBorder="1" applyAlignment="1">
      <alignment horizontal="center"/>
    </xf>
    <xf numFmtId="0" fontId="5" fillId="0" borderId="1" xfId="14" applyFont="1" applyFill="1" applyBorder="1" applyAlignment="1">
      <alignment horizontal="center"/>
    </xf>
    <xf numFmtId="0" fontId="5" fillId="0" borderId="1" xfId="14" applyFont="1" applyFill="1" applyBorder="1" applyAlignment="1">
      <alignment horizontal="left"/>
    </xf>
    <xf numFmtId="0" fontId="5" fillId="0" borderId="1" xfId="20" applyFont="1" applyBorder="1" applyAlignment="1"/>
    <xf numFmtId="14" fontId="5" fillId="0" borderId="1" xfId="21" applyNumberFormat="1" applyFont="1" applyFill="1" applyBorder="1" applyAlignment="1">
      <alignment horizontal="center"/>
    </xf>
    <xf numFmtId="0" fontId="5" fillId="0" borderId="1" xfId="22" applyFont="1" applyFill="1" applyBorder="1" applyAlignment="1">
      <alignment horizontal="left"/>
    </xf>
    <xf numFmtId="0" fontId="5" fillId="2" borderId="1" xfId="22" applyFont="1" applyFill="1" applyBorder="1" applyAlignment="1">
      <alignment horizontal="left"/>
    </xf>
    <xf numFmtId="0" fontId="5" fillId="0" borderId="1" xfId="9" applyFont="1" applyFill="1" applyBorder="1" applyAlignment="1"/>
    <xf numFmtId="14" fontId="5" fillId="0" borderId="1" xfId="9" applyNumberFormat="1" applyFont="1" applyFill="1" applyBorder="1" applyAlignment="1">
      <alignment horizontal="center"/>
    </xf>
    <xf numFmtId="0" fontId="5" fillId="0" borderId="1" xfId="4" applyFont="1" applyFill="1" applyBorder="1"/>
    <xf numFmtId="0" fontId="5" fillId="0" borderId="1" xfId="13" applyFont="1" applyFill="1" applyBorder="1"/>
    <xf numFmtId="0" fontId="5" fillId="0" borderId="1" xfId="13" applyFont="1" applyFill="1" applyBorder="1" applyAlignment="1">
      <alignment horizontal="center"/>
    </xf>
    <xf numFmtId="0" fontId="4" fillId="0" borderId="0" xfId="0" applyFont="1" applyFill="1"/>
    <xf numFmtId="0" fontId="5" fillId="0" borderId="0" xfId="8" applyFont="1" applyFill="1" applyAlignment="1"/>
    <xf numFmtId="0" fontId="7" fillId="0" borderId="0" xfId="2" applyFont="1" applyFill="1" applyBorder="1" applyAlignment="1"/>
    <xf numFmtId="0" fontId="5" fillId="0" borderId="0" xfId="2" applyFont="1" applyFill="1" applyBorder="1" applyAlignment="1">
      <alignment horizontal="center"/>
    </xf>
    <xf numFmtId="0" fontId="7" fillId="0" borderId="0" xfId="0" applyFont="1" applyFill="1" applyAlignment="1"/>
    <xf numFmtId="0" fontId="5" fillId="0" borderId="0" xfId="0" applyFont="1" applyFill="1" applyAlignment="1"/>
  </cellXfs>
  <cellStyles count="23">
    <cellStyle name="Normal 10" xfId="6"/>
    <cellStyle name="Normal 2" xfId="2"/>
    <cellStyle name="Normal 3" xfId="3"/>
    <cellStyle name="Normal 5" xfId="4"/>
    <cellStyle name="Normal 6" xfId="5"/>
    <cellStyle name="Paprastas" xfId="0" builtinId="0"/>
    <cellStyle name="Paprastas 2" xfId="1"/>
    <cellStyle name="Paprastas 2 2" xfId="7"/>
    <cellStyle name="Paprastas 2 3" xfId="8"/>
    <cellStyle name="Paprastas 2 4" xfId="9"/>
    <cellStyle name="Paprastas 2 5" xfId="10"/>
    <cellStyle name="Paprastas 2 6" xfId="11"/>
    <cellStyle name="Paprastas 2 7" xfId="17"/>
    <cellStyle name="Paprastas 3" xfId="19"/>
    <cellStyle name="Paprastas 3 2" xfId="12"/>
    <cellStyle name="Paprastas 3 3" xfId="16"/>
    <cellStyle name="Paprastas 3 4" xfId="18"/>
    <cellStyle name="Paprastas 4" xfId="13"/>
    <cellStyle name="Paprastas 5" xfId="14"/>
    <cellStyle name="Paprastas 6" xfId="20"/>
    <cellStyle name="Paprastas 7" xfId="15"/>
    <cellStyle name="Paprastas 8" xfId="21"/>
    <cellStyle name="Paprastas 9" xfId="2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W21"/>
  <sheetViews>
    <sheetView tabSelected="1" zoomScaleNormal="100" workbookViewId="0">
      <selection activeCell="C5" sqref="C5"/>
    </sheetView>
  </sheetViews>
  <sheetFormatPr defaultRowHeight="15.6"/>
  <cols>
    <col min="1" max="1" width="8.88671875" style="1"/>
    <col min="2" max="2" width="7.6640625" style="1" bestFit="1" customWidth="1"/>
    <col min="3" max="3" width="10.88671875" style="1" bestFit="1" customWidth="1"/>
    <col min="4" max="4" width="18.5546875" style="1" bestFit="1" customWidth="1"/>
    <col min="5" max="5" width="31.33203125" style="1" bestFit="1" customWidth="1"/>
    <col min="6" max="6" width="5.6640625" style="1" bestFit="1" customWidth="1"/>
    <col min="7" max="7" width="11" style="1" bestFit="1" customWidth="1"/>
    <col min="8" max="9" width="4.33203125" style="1" bestFit="1" customWidth="1"/>
    <col min="10" max="10" width="6.6640625" style="1" bestFit="1" customWidth="1"/>
    <col min="11" max="11" width="8.77734375" style="1" bestFit="1" customWidth="1"/>
    <col min="12" max="12" width="7.5546875" style="1" bestFit="1" customWidth="1"/>
    <col min="13" max="13" width="7.6640625" style="1" bestFit="1" customWidth="1"/>
    <col min="14" max="14" width="10.88671875" style="1" bestFit="1" customWidth="1"/>
    <col min="15" max="16" width="4.33203125" style="1" bestFit="1" customWidth="1"/>
    <col min="17" max="18" width="6.5546875" style="1" bestFit="1" customWidth="1"/>
    <col min="19" max="20" width="4.33203125" style="1" bestFit="1" customWidth="1"/>
    <col min="21" max="21" width="5.44140625" style="1" bestFit="1" customWidth="1"/>
    <col min="22" max="22" width="6.5546875" style="1" bestFit="1" customWidth="1"/>
    <col min="23" max="23" width="7.109375" style="1" bestFit="1" customWidth="1"/>
    <col min="24" max="16384" width="8.88671875" style="1"/>
  </cols>
  <sheetData>
    <row r="2" spans="2:23">
      <c r="C2" s="2" t="s">
        <v>0</v>
      </c>
      <c r="D2" s="2"/>
      <c r="E2" s="2"/>
      <c r="F2" s="2"/>
      <c r="G2" s="2"/>
      <c r="H2" s="2"/>
      <c r="I2" s="2"/>
      <c r="J2" s="2"/>
      <c r="K2" s="41"/>
      <c r="L2" s="41"/>
      <c r="M2" s="41"/>
      <c r="N2" s="41"/>
      <c r="O2" s="41"/>
      <c r="P2" s="3"/>
      <c r="Q2" s="3"/>
    </row>
    <row r="3" spans="2:23">
      <c r="C3" s="2" t="s">
        <v>1</v>
      </c>
      <c r="D3" s="2"/>
      <c r="E3" s="2"/>
      <c r="F3" s="2"/>
      <c r="G3" s="2"/>
      <c r="H3" s="2"/>
      <c r="I3" s="2"/>
      <c r="J3" s="2"/>
      <c r="K3" s="41"/>
      <c r="L3" s="41"/>
      <c r="M3" s="41"/>
      <c r="N3" s="41"/>
      <c r="O3" s="41"/>
      <c r="P3" s="3"/>
      <c r="Q3" s="3"/>
    </row>
    <row r="4" spans="2:23">
      <c r="C4" s="2" t="s">
        <v>70</v>
      </c>
      <c r="D4" s="2"/>
      <c r="E4" s="2"/>
      <c r="F4" s="2"/>
      <c r="G4" s="2"/>
      <c r="H4" s="2"/>
      <c r="I4" s="2"/>
      <c r="J4" s="2"/>
      <c r="K4" s="41"/>
      <c r="L4" s="41"/>
      <c r="M4" s="41"/>
      <c r="N4" s="41"/>
      <c r="O4" s="41"/>
      <c r="P4" s="3"/>
      <c r="Q4" s="3"/>
    </row>
    <row r="6" spans="2:23">
      <c r="B6" s="4" t="s">
        <v>84</v>
      </c>
      <c r="C6" s="4" t="s">
        <v>2</v>
      </c>
      <c r="D6" s="4" t="s">
        <v>3</v>
      </c>
      <c r="E6" s="4" t="s">
        <v>4</v>
      </c>
      <c r="F6" s="5" t="s">
        <v>5</v>
      </c>
      <c r="G6" s="5" t="s">
        <v>6</v>
      </c>
      <c r="H6" s="6" t="s">
        <v>7</v>
      </c>
      <c r="I6" s="6"/>
      <c r="J6" s="6"/>
      <c r="K6" s="6" t="s">
        <v>8</v>
      </c>
      <c r="L6" s="6"/>
      <c r="M6" s="4" t="s">
        <v>84</v>
      </c>
      <c r="N6" s="4" t="s">
        <v>2</v>
      </c>
      <c r="O6" s="6" t="s">
        <v>9</v>
      </c>
      <c r="P6" s="6"/>
      <c r="Q6" s="6"/>
      <c r="R6" s="6"/>
      <c r="S6" s="6"/>
      <c r="T6" s="6"/>
      <c r="U6" s="6"/>
      <c r="V6" s="7" t="s">
        <v>10</v>
      </c>
      <c r="W6" s="7" t="s">
        <v>11</v>
      </c>
    </row>
    <row r="7" spans="2:23" ht="88.2" customHeight="1">
      <c r="B7" s="4"/>
      <c r="C7" s="4"/>
      <c r="D7" s="4"/>
      <c r="E7" s="4"/>
      <c r="F7" s="5"/>
      <c r="G7" s="5"/>
      <c r="H7" s="8" t="s">
        <v>12</v>
      </c>
      <c r="I7" s="9" t="s">
        <v>13</v>
      </c>
      <c r="J7" s="9" t="s">
        <v>14</v>
      </c>
      <c r="K7" s="10" t="s">
        <v>15</v>
      </c>
      <c r="L7" s="10" t="s">
        <v>16</v>
      </c>
      <c r="M7" s="4"/>
      <c r="N7" s="4"/>
      <c r="O7" s="11" t="s">
        <v>17</v>
      </c>
      <c r="P7" s="11" t="s">
        <v>18</v>
      </c>
      <c r="Q7" s="11" t="s">
        <v>19</v>
      </c>
      <c r="R7" s="11" t="s">
        <v>20</v>
      </c>
      <c r="S7" s="11" t="s">
        <v>21</v>
      </c>
      <c r="T7" s="11" t="s">
        <v>22</v>
      </c>
      <c r="U7" s="11" t="s">
        <v>23</v>
      </c>
      <c r="V7" s="7"/>
      <c r="W7" s="7"/>
    </row>
    <row r="8" spans="2:23">
      <c r="B8" s="12">
        <v>1</v>
      </c>
      <c r="C8" s="13" t="s">
        <v>44</v>
      </c>
      <c r="D8" s="14" t="s">
        <v>50</v>
      </c>
      <c r="E8" s="13" t="s">
        <v>38</v>
      </c>
      <c r="F8" s="15" t="s">
        <v>25</v>
      </c>
      <c r="G8" s="16" t="s">
        <v>51</v>
      </c>
      <c r="H8" s="12">
        <v>167</v>
      </c>
      <c r="I8" s="12">
        <v>219</v>
      </c>
      <c r="J8" s="12">
        <v>24</v>
      </c>
      <c r="K8" s="17" t="s">
        <v>48</v>
      </c>
      <c r="L8" s="17" t="s">
        <v>49</v>
      </c>
      <c r="M8" s="12">
        <v>1</v>
      </c>
      <c r="N8" s="13" t="s">
        <v>44</v>
      </c>
      <c r="O8" s="12">
        <v>8</v>
      </c>
      <c r="P8" s="12">
        <v>8</v>
      </c>
      <c r="Q8" s="12">
        <v>17.38</v>
      </c>
      <c r="R8" s="12">
        <v>11.25</v>
      </c>
      <c r="S8" s="12">
        <v>9</v>
      </c>
      <c r="T8" s="12">
        <v>7.5</v>
      </c>
      <c r="U8" s="12">
        <v>14</v>
      </c>
      <c r="V8" s="18">
        <f t="shared" ref="V8:V17" si="0">SUM(O8:U8)</f>
        <v>75.13</v>
      </c>
      <c r="W8" s="12" t="s">
        <v>82</v>
      </c>
    </row>
    <row r="9" spans="2:23">
      <c r="B9" s="12">
        <v>3</v>
      </c>
      <c r="C9" s="13" t="s">
        <v>46</v>
      </c>
      <c r="D9" s="14" t="s">
        <v>57</v>
      </c>
      <c r="E9" s="13" t="s">
        <v>38</v>
      </c>
      <c r="F9" s="15" t="s">
        <v>25</v>
      </c>
      <c r="G9" s="16" t="s">
        <v>78</v>
      </c>
      <c r="H9" s="12">
        <v>163</v>
      </c>
      <c r="I9" s="12">
        <v>220</v>
      </c>
      <c r="J9" s="12">
        <v>26</v>
      </c>
      <c r="K9" s="17" t="s">
        <v>58</v>
      </c>
      <c r="L9" s="17" t="s">
        <v>59</v>
      </c>
      <c r="M9" s="12">
        <v>3</v>
      </c>
      <c r="N9" s="13" t="s">
        <v>46</v>
      </c>
      <c r="O9" s="12">
        <v>7.5</v>
      </c>
      <c r="P9" s="12">
        <v>8</v>
      </c>
      <c r="Q9" s="12">
        <v>18.25</v>
      </c>
      <c r="R9" s="12">
        <v>11.25</v>
      </c>
      <c r="S9" s="12">
        <v>9.6999999999999993</v>
      </c>
      <c r="T9" s="12">
        <v>8</v>
      </c>
      <c r="U9" s="12">
        <v>12.5</v>
      </c>
      <c r="V9" s="18">
        <f t="shared" si="0"/>
        <v>75.2</v>
      </c>
      <c r="W9" s="12" t="s">
        <v>82</v>
      </c>
    </row>
    <row r="10" spans="2:23">
      <c r="B10" s="12">
        <v>4</v>
      </c>
      <c r="C10" s="13" t="s">
        <v>47</v>
      </c>
      <c r="D10" s="14" t="s">
        <v>60</v>
      </c>
      <c r="E10" s="13" t="s">
        <v>38</v>
      </c>
      <c r="F10" s="15" t="s">
        <v>25</v>
      </c>
      <c r="G10" s="16" t="s">
        <v>79</v>
      </c>
      <c r="H10" s="12">
        <v>162</v>
      </c>
      <c r="I10" s="12">
        <v>220</v>
      </c>
      <c r="J10" s="12">
        <v>24</v>
      </c>
      <c r="K10" s="17" t="s">
        <v>48</v>
      </c>
      <c r="L10" s="17" t="s">
        <v>61</v>
      </c>
      <c r="M10" s="12">
        <v>4</v>
      </c>
      <c r="N10" s="13" t="s">
        <v>47</v>
      </c>
      <c r="O10" s="12">
        <v>7.5</v>
      </c>
      <c r="P10" s="12">
        <v>7.8</v>
      </c>
      <c r="Q10" s="12">
        <v>17.75</v>
      </c>
      <c r="R10" s="12">
        <v>12</v>
      </c>
      <c r="S10" s="12">
        <v>10</v>
      </c>
      <c r="T10" s="12">
        <v>7.5</v>
      </c>
      <c r="U10" s="12">
        <v>14.5</v>
      </c>
      <c r="V10" s="18">
        <f t="shared" si="0"/>
        <v>77.05</v>
      </c>
      <c r="W10" s="12" t="s">
        <v>82</v>
      </c>
    </row>
    <row r="11" spans="2:23">
      <c r="B11" s="12">
        <v>2</v>
      </c>
      <c r="C11" s="13" t="s">
        <v>45</v>
      </c>
      <c r="D11" s="19" t="s">
        <v>55</v>
      </c>
      <c r="E11" s="13" t="s">
        <v>38</v>
      </c>
      <c r="F11" s="15" t="s">
        <v>25</v>
      </c>
      <c r="G11" s="20" t="s">
        <v>77</v>
      </c>
      <c r="H11" s="21">
        <v>164</v>
      </c>
      <c r="I11" s="21">
        <v>216</v>
      </c>
      <c r="J11" s="21">
        <v>24</v>
      </c>
      <c r="K11" s="19" t="s">
        <v>56</v>
      </c>
      <c r="L11" s="19" t="s">
        <v>49</v>
      </c>
      <c r="M11" s="12">
        <v>2</v>
      </c>
      <c r="N11" s="13" t="s">
        <v>45</v>
      </c>
      <c r="O11" s="12">
        <v>7</v>
      </c>
      <c r="P11" s="12">
        <v>7</v>
      </c>
      <c r="Q11" s="12">
        <v>16.5</v>
      </c>
      <c r="R11" s="12">
        <v>10.5</v>
      </c>
      <c r="S11" s="12">
        <v>10</v>
      </c>
      <c r="T11" s="12">
        <v>8</v>
      </c>
      <c r="U11" s="12">
        <v>13</v>
      </c>
      <c r="V11" s="18">
        <f t="shared" si="0"/>
        <v>72</v>
      </c>
      <c r="W11" s="12" t="s">
        <v>24</v>
      </c>
    </row>
    <row r="12" spans="2:23">
      <c r="B12" s="12">
        <v>5</v>
      </c>
      <c r="C12" s="22" t="s">
        <v>43</v>
      </c>
      <c r="D12" s="23" t="s">
        <v>62</v>
      </c>
      <c r="E12" s="22" t="s">
        <v>39</v>
      </c>
      <c r="F12" s="15" t="s">
        <v>25</v>
      </c>
      <c r="G12" s="24" t="s">
        <v>74</v>
      </c>
      <c r="H12" s="25">
        <v>164</v>
      </c>
      <c r="I12" s="25">
        <v>220</v>
      </c>
      <c r="J12" s="25">
        <v>24.5</v>
      </c>
      <c r="K12" s="26" t="s">
        <v>63</v>
      </c>
      <c r="L12" s="26" t="s">
        <v>61</v>
      </c>
      <c r="M12" s="12">
        <v>5</v>
      </c>
      <c r="N12" s="22" t="s">
        <v>43</v>
      </c>
      <c r="O12" s="25">
        <v>7.5</v>
      </c>
      <c r="P12" s="25">
        <v>7.3</v>
      </c>
      <c r="Q12" s="25">
        <v>18.75</v>
      </c>
      <c r="R12" s="25">
        <v>11.25</v>
      </c>
      <c r="S12" s="25">
        <v>10</v>
      </c>
      <c r="T12" s="25">
        <v>7</v>
      </c>
      <c r="U12" s="25">
        <v>12</v>
      </c>
      <c r="V12" s="18">
        <f t="shared" si="0"/>
        <v>73.8</v>
      </c>
      <c r="W12" s="25" t="s">
        <v>24</v>
      </c>
    </row>
    <row r="13" spans="2:23">
      <c r="B13" s="12">
        <v>6</v>
      </c>
      <c r="C13" s="22" t="s">
        <v>71</v>
      </c>
      <c r="D13" s="27" t="s">
        <v>72</v>
      </c>
      <c r="E13" s="22" t="s">
        <v>39</v>
      </c>
      <c r="F13" s="15" t="s">
        <v>25</v>
      </c>
      <c r="G13" s="28" t="s">
        <v>73</v>
      </c>
      <c r="H13" s="25">
        <v>164</v>
      </c>
      <c r="I13" s="25">
        <v>200</v>
      </c>
      <c r="J13" s="25">
        <v>22</v>
      </c>
      <c r="K13" s="29" t="s">
        <v>81</v>
      </c>
      <c r="L13" s="30" t="s">
        <v>68</v>
      </c>
      <c r="M13" s="12">
        <v>6</v>
      </c>
      <c r="N13" s="22" t="s">
        <v>71</v>
      </c>
      <c r="O13" s="25">
        <v>6</v>
      </c>
      <c r="P13" s="25">
        <v>7.4</v>
      </c>
      <c r="Q13" s="25">
        <v>17.38</v>
      </c>
      <c r="R13" s="25">
        <v>9.75</v>
      </c>
      <c r="S13" s="25">
        <v>8</v>
      </c>
      <c r="T13" s="25">
        <v>8</v>
      </c>
      <c r="U13" s="25">
        <v>12</v>
      </c>
      <c r="V13" s="18">
        <f t="shared" si="0"/>
        <v>68.53</v>
      </c>
      <c r="W13" s="25" t="s">
        <v>24</v>
      </c>
    </row>
    <row r="14" spans="2:23">
      <c r="B14" s="12">
        <v>7</v>
      </c>
      <c r="C14" s="19" t="s">
        <v>40</v>
      </c>
      <c r="D14" s="19" t="s">
        <v>64</v>
      </c>
      <c r="E14" s="19" t="s">
        <v>42</v>
      </c>
      <c r="F14" s="15" t="s">
        <v>25</v>
      </c>
      <c r="G14" s="20" t="s">
        <v>75</v>
      </c>
      <c r="H14" s="21">
        <v>160</v>
      </c>
      <c r="I14" s="21">
        <v>225</v>
      </c>
      <c r="J14" s="21">
        <v>24.5</v>
      </c>
      <c r="K14" s="19" t="s">
        <v>65</v>
      </c>
      <c r="L14" s="19" t="s">
        <v>66</v>
      </c>
      <c r="M14" s="21">
        <v>7</v>
      </c>
      <c r="N14" s="19" t="s">
        <v>40</v>
      </c>
      <c r="O14" s="19">
        <v>7.5</v>
      </c>
      <c r="P14" s="19">
        <v>8</v>
      </c>
      <c r="Q14" s="19">
        <v>19.13</v>
      </c>
      <c r="R14" s="19">
        <v>11.25</v>
      </c>
      <c r="S14" s="19">
        <v>10</v>
      </c>
      <c r="T14" s="19">
        <v>10</v>
      </c>
      <c r="U14" s="21">
        <v>14</v>
      </c>
      <c r="V14" s="18">
        <f t="shared" si="0"/>
        <v>79.88</v>
      </c>
      <c r="W14" s="21" t="s">
        <v>82</v>
      </c>
    </row>
    <row r="15" spans="2:23">
      <c r="B15" s="12">
        <v>8</v>
      </c>
      <c r="C15" s="31" t="s">
        <v>30</v>
      </c>
      <c r="D15" s="23" t="s">
        <v>31</v>
      </c>
      <c r="E15" s="23" t="s">
        <v>32</v>
      </c>
      <c r="F15" s="15" t="s">
        <v>25</v>
      </c>
      <c r="G15" s="32" t="s">
        <v>33</v>
      </c>
      <c r="H15" s="15">
        <v>168</v>
      </c>
      <c r="I15" s="15">
        <v>242</v>
      </c>
      <c r="J15" s="15">
        <v>24</v>
      </c>
      <c r="K15" s="23" t="s">
        <v>26</v>
      </c>
      <c r="L15" s="23" t="s">
        <v>34</v>
      </c>
      <c r="M15" s="15">
        <v>8</v>
      </c>
      <c r="N15" s="31" t="s">
        <v>30</v>
      </c>
      <c r="O15" s="15">
        <v>7.5</v>
      </c>
      <c r="P15" s="15">
        <v>6.7</v>
      </c>
      <c r="Q15" s="15">
        <v>17.5</v>
      </c>
      <c r="R15" s="15">
        <v>11.25</v>
      </c>
      <c r="S15" s="15">
        <v>8.6999999999999993</v>
      </c>
      <c r="T15" s="15">
        <v>6</v>
      </c>
      <c r="U15" s="15">
        <v>13</v>
      </c>
      <c r="V15" s="18">
        <f t="shared" si="0"/>
        <v>70.650000000000006</v>
      </c>
      <c r="W15" s="15" t="s">
        <v>24</v>
      </c>
    </row>
    <row r="16" spans="2:23">
      <c r="B16" s="12">
        <v>11</v>
      </c>
      <c r="C16" s="33" t="s">
        <v>35</v>
      </c>
      <c r="D16" s="14" t="s">
        <v>52</v>
      </c>
      <c r="E16" s="34" t="s">
        <v>37</v>
      </c>
      <c r="F16" s="35" t="s">
        <v>25</v>
      </c>
      <c r="G16" s="16" t="s">
        <v>80</v>
      </c>
      <c r="H16" s="12">
        <v>160</v>
      </c>
      <c r="I16" s="12">
        <v>194</v>
      </c>
      <c r="J16" s="12">
        <v>21</v>
      </c>
      <c r="K16" s="17" t="s">
        <v>53</v>
      </c>
      <c r="L16" s="17" t="s">
        <v>54</v>
      </c>
      <c r="M16" s="12">
        <v>10</v>
      </c>
      <c r="N16" s="33" t="s">
        <v>35</v>
      </c>
      <c r="O16" s="35">
        <v>6</v>
      </c>
      <c r="P16" s="35">
        <v>8</v>
      </c>
      <c r="Q16" s="35">
        <v>17.25</v>
      </c>
      <c r="R16" s="35">
        <v>9</v>
      </c>
      <c r="S16" s="35">
        <v>6.3</v>
      </c>
      <c r="T16" s="35">
        <v>10</v>
      </c>
      <c r="U16" s="35">
        <v>13.5</v>
      </c>
      <c r="V16" s="18">
        <f t="shared" si="0"/>
        <v>70.05</v>
      </c>
      <c r="W16" s="35" t="s">
        <v>24</v>
      </c>
    </row>
    <row r="17" spans="2:23">
      <c r="B17" s="12">
        <v>10</v>
      </c>
      <c r="C17" s="13" t="s">
        <v>36</v>
      </c>
      <c r="D17" s="14" t="s">
        <v>69</v>
      </c>
      <c r="E17" s="34" t="s">
        <v>37</v>
      </c>
      <c r="F17" s="12" t="s">
        <v>41</v>
      </c>
      <c r="G17" s="16" t="s">
        <v>76</v>
      </c>
      <c r="H17" s="12">
        <v>151</v>
      </c>
      <c r="I17" s="12">
        <v>190</v>
      </c>
      <c r="J17" s="12">
        <v>21.5</v>
      </c>
      <c r="K17" s="17" t="s">
        <v>67</v>
      </c>
      <c r="L17" s="17" t="s">
        <v>68</v>
      </c>
      <c r="M17" s="12">
        <v>11</v>
      </c>
      <c r="N17" s="13" t="s">
        <v>36</v>
      </c>
      <c r="O17" s="12">
        <v>8</v>
      </c>
      <c r="P17" s="12">
        <v>7.5</v>
      </c>
      <c r="Q17" s="12">
        <v>18.5</v>
      </c>
      <c r="R17" s="12">
        <v>12</v>
      </c>
      <c r="S17" s="12">
        <v>9</v>
      </c>
      <c r="T17" s="12">
        <v>7</v>
      </c>
      <c r="U17" s="12">
        <v>13</v>
      </c>
      <c r="V17" s="18">
        <f t="shared" si="0"/>
        <v>75</v>
      </c>
      <c r="W17" s="12" t="s">
        <v>82</v>
      </c>
    </row>
    <row r="18" spans="2:23">
      <c r="V18" s="36"/>
    </row>
    <row r="19" spans="2:23">
      <c r="C19" s="37"/>
      <c r="D19" s="38" t="s">
        <v>27</v>
      </c>
      <c r="E19" s="38"/>
      <c r="N19" s="37"/>
    </row>
    <row r="20" spans="2:23">
      <c r="C20" s="39" t="s">
        <v>28</v>
      </c>
      <c r="D20" s="38" t="s">
        <v>29</v>
      </c>
      <c r="E20" s="38"/>
      <c r="N20" s="39"/>
    </row>
    <row r="21" spans="2:23">
      <c r="D21" s="40" t="s">
        <v>83</v>
      </c>
      <c r="E21" s="40"/>
    </row>
  </sheetData>
  <mergeCells count="19">
    <mergeCell ref="D20:E20"/>
    <mergeCell ref="D21:E21"/>
    <mergeCell ref="C2:J2"/>
    <mergeCell ref="C3:J3"/>
    <mergeCell ref="C4:J4"/>
    <mergeCell ref="D19:E19"/>
    <mergeCell ref="M6:M7"/>
    <mergeCell ref="N6:N7"/>
    <mergeCell ref="W6:W7"/>
    <mergeCell ref="G6:G7"/>
    <mergeCell ref="H6:J6"/>
    <mergeCell ref="K6:L6"/>
    <mergeCell ref="O6:U6"/>
    <mergeCell ref="V6:V7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Vartotojas</cp:lastModifiedBy>
  <dcterms:created xsi:type="dcterms:W3CDTF">2022-06-28T13:48:14Z</dcterms:created>
  <dcterms:modified xsi:type="dcterms:W3CDTF">2022-07-13T13:12:33Z</dcterms:modified>
</cp:coreProperties>
</file>