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11412" windowHeight="9240"/>
  </bookViews>
  <sheets>
    <sheet name="Lapas1" sheetId="1" r:id="rId1"/>
    <sheet name="Lapas2" sheetId="2" r:id="rId2"/>
    <sheet name="Lapas3" sheetId="3" r:id="rId3"/>
  </sheets>
  <calcPr calcId="125725"/>
</workbook>
</file>

<file path=xl/calcChain.xml><?xml version="1.0" encoding="utf-8"?>
<calcChain xmlns="http://schemas.openxmlformats.org/spreadsheetml/2006/main">
  <c r="S8" i="1"/>
  <c r="S9"/>
  <c r="S10"/>
  <c r="S11"/>
  <c r="S7"/>
</calcChain>
</file>

<file path=xl/sharedStrings.xml><?xml version="1.0" encoding="utf-8"?>
<sst xmlns="http://schemas.openxmlformats.org/spreadsheetml/2006/main" count="120" uniqueCount="95">
  <si>
    <t>LIETUVOS SUNKIŲJŲ ARKLIŲ VEISLĖS  AUGINTOJŲ ASOCIACIJA</t>
  </si>
  <si>
    <t>LIETUVOS SUNKIŲJŲ ARKLIŲ IR STAMBIŲJŲ ŽEMAITUKŲ VEISLIŲ ERŽILŲ VERTINIMAS - LICENCIJAVIMAS</t>
  </si>
  <si>
    <t>2023 04 15</t>
  </si>
  <si>
    <t>Eil. Nr.</t>
  </si>
  <si>
    <t>Vardas</t>
  </si>
  <si>
    <t>Registracijos Nr.</t>
  </si>
  <si>
    <t>Savininkas</t>
  </si>
  <si>
    <t>Veislė</t>
  </si>
  <si>
    <t>Gimimo data</t>
  </si>
  <si>
    <t>Kūno matai cm</t>
  </si>
  <si>
    <t>K i l m ė</t>
  </si>
  <si>
    <t>Vertinamieji požymiai balais</t>
  </si>
  <si>
    <t>Balų suma</t>
  </si>
  <si>
    <t>Klasė</t>
  </si>
  <si>
    <t>Ūgis goge</t>
  </si>
  <si>
    <t>Krūtinės apimtis</t>
  </si>
  <si>
    <t>Plaštakos apimtis</t>
  </si>
  <si>
    <t>Tėvas</t>
  </si>
  <si>
    <t>Motina</t>
  </si>
  <si>
    <t>Pirmas         įspūdis</t>
  </si>
  <si>
    <t>Kilmė</t>
  </si>
  <si>
    <t>Eksterjaras</t>
  </si>
  <si>
    <t>Tipingumas</t>
  </si>
  <si>
    <t>Kūno         matai</t>
  </si>
  <si>
    <t>Charakteris</t>
  </si>
  <si>
    <t>Aliūrai</t>
  </si>
  <si>
    <t>DANGUS</t>
  </si>
  <si>
    <t>LTU004110585619</t>
  </si>
  <si>
    <t>Vigantas Indrašius</t>
  </si>
  <si>
    <t>LS</t>
  </si>
  <si>
    <t>2019 05 28</t>
  </si>
  <si>
    <t>Grafas</t>
  </si>
  <si>
    <t>Drąsutė</t>
  </si>
  <si>
    <t>ELITO</t>
  </si>
  <si>
    <t>UODAS</t>
  </si>
  <si>
    <t>LTU004110586419</t>
  </si>
  <si>
    <t>2019 06 06</t>
  </si>
  <si>
    <t>Upė</t>
  </si>
  <si>
    <t>LOTAS</t>
  </si>
  <si>
    <t>LTU004110572319</t>
  </si>
  <si>
    <t>2019 06 30</t>
  </si>
  <si>
    <t>Linas</t>
  </si>
  <si>
    <t>Atrama</t>
  </si>
  <si>
    <t>GABALAS</t>
  </si>
  <si>
    <t>LTU004110576019</t>
  </si>
  <si>
    <t>Benediktas Urbonas</t>
  </si>
  <si>
    <t>2019 03 11</t>
  </si>
  <si>
    <t>Gafalas</t>
  </si>
  <si>
    <t>Grilianda</t>
  </si>
  <si>
    <t>DUNOJUS</t>
  </si>
  <si>
    <t>Saulius Naruševičius</t>
  </si>
  <si>
    <t>2018 08 30</t>
  </si>
  <si>
    <t>Griausmas</t>
  </si>
  <si>
    <t>Darija</t>
  </si>
  <si>
    <t>I klasė</t>
  </si>
  <si>
    <t>DRUGYS</t>
  </si>
  <si>
    <t>LTU004110622520</t>
  </si>
  <si>
    <t>2020 05 30</t>
  </si>
  <si>
    <t>Anshef</t>
  </si>
  <si>
    <t>Driftė</t>
  </si>
  <si>
    <t>MARŠAS</t>
  </si>
  <si>
    <t>LTU004110614920</t>
  </si>
  <si>
    <t>Nerijus Molis</t>
  </si>
  <si>
    <t>2020 04 19</t>
  </si>
  <si>
    <t>Laskovyi</t>
  </si>
  <si>
    <t>Mėta</t>
  </si>
  <si>
    <t>KUBAS</t>
  </si>
  <si>
    <t>LTU004110630220</t>
  </si>
  <si>
    <t>Dalius Jukna</t>
  </si>
  <si>
    <t>2020 06 16</t>
  </si>
  <si>
    <t>Kiekė</t>
  </si>
  <si>
    <t>GRUDAS</t>
  </si>
  <si>
    <t>LTU004110649720</t>
  </si>
  <si>
    <t>Jovita Jaglinska</t>
  </si>
  <si>
    <t>2020 05 17</t>
  </si>
  <si>
    <t>Tauras</t>
  </si>
  <si>
    <t>Gervė</t>
  </si>
  <si>
    <t>LTU004180141719</t>
  </si>
  <si>
    <t>St Ž</t>
  </si>
  <si>
    <t>2019 07 16</t>
  </si>
  <si>
    <t>Timbarkas</t>
  </si>
  <si>
    <t>Dokija</t>
  </si>
  <si>
    <t>Komisija</t>
  </si>
  <si>
    <t>G.Pilipavičius</t>
  </si>
  <si>
    <t>V.Kasparas</t>
  </si>
  <si>
    <t>V.Pliuskys</t>
  </si>
  <si>
    <t>A.Aksomaitytė</t>
  </si>
  <si>
    <t>DEBIUTAS</t>
  </si>
  <si>
    <t>I</t>
  </si>
  <si>
    <t>II</t>
  </si>
  <si>
    <t>III</t>
  </si>
  <si>
    <t>Aikštės teisėjai</t>
  </si>
  <si>
    <t>G. Vinslauskaitė</t>
  </si>
  <si>
    <t>S. Pliuskytė</t>
  </si>
  <si>
    <t>LTU004110565818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</si>
</sst>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7" fillId="0" borderId="0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 textRotation="90"/>
    </xf>
    <xf numFmtId="0" fontId="6" fillId="0" borderId="1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textRotation="90" wrapText="1"/>
    </xf>
    <xf numFmtId="0" fontId="7" fillId="0" borderId="1" xfId="1" applyFont="1" applyFill="1" applyBorder="1" applyAlignment="1">
      <alignment horizontal="center" vertical="center" textRotation="90"/>
    </xf>
    <xf numFmtId="0" fontId="6" fillId="0" borderId="0" xfId="1" applyFont="1" applyFill="1" applyAlignment="1">
      <alignment horizontal="center"/>
    </xf>
    <xf numFmtId="0" fontId="6" fillId="0" borderId="0" xfId="1" applyFont="1" applyFill="1"/>
    <xf numFmtId="0" fontId="6" fillId="0" borderId="0" xfId="1" applyFont="1" applyFill="1" applyBorder="1"/>
    <xf numFmtId="0" fontId="6" fillId="0" borderId="0" xfId="0" applyFont="1" applyFill="1"/>
    <xf numFmtId="0" fontId="6" fillId="0" borderId="0" xfId="1" applyFont="1" applyFill="1" applyAlignment="1">
      <alignment horizontal="left"/>
    </xf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/>
    <xf numFmtId="14" fontId="6" fillId="0" borderId="1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14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7" fillId="0" borderId="0" xfId="1" applyFont="1" applyFill="1"/>
    <xf numFmtId="0" fontId="7" fillId="0" borderId="0" xfId="0" applyFont="1" applyFill="1"/>
    <xf numFmtId="0" fontId="6" fillId="0" borderId="0" xfId="0" applyFont="1" applyFill="1" applyBorder="1"/>
    <xf numFmtId="0" fontId="8" fillId="0" borderId="0" xfId="1" applyFont="1" applyFill="1"/>
    <xf numFmtId="0" fontId="8" fillId="0" borderId="0" xfId="0" applyFont="1" applyFill="1"/>
    <xf numFmtId="0" fontId="6" fillId="0" borderId="0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center" textRotation="90" wrapText="1"/>
    </xf>
    <xf numFmtId="0" fontId="7" fillId="0" borderId="6" xfId="1" applyFont="1" applyFill="1" applyBorder="1" applyAlignment="1">
      <alignment horizontal="center" vertical="center" textRotation="90" wrapText="1"/>
    </xf>
    <xf numFmtId="0" fontId="6" fillId="0" borderId="2" xfId="1" applyFont="1" applyFill="1" applyBorder="1" applyAlignment="1">
      <alignment horizontal="center" vertical="center" textRotation="90"/>
    </xf>
    <xf numFmtId="0" fontId="6" fillId="0" borderId="6" xfId="1" applyFont="1" applyFill="1" applyBorder="1" applyAlignment="1">
      <alignment horizontal="center" vertical="center" textRotation="90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textRotation="90"/>
    </xf>
    <xf numFmtId="0" fontId="7" fillId="0" borderId="6" xfId="1" applyFont="1" applyFill="1" applyBorder="1" applyAlignment="1">
      <alignment horizontal="center" vertical="center" textRotation="90"/>
    </xf>
    <xf numFmtId="0" fontId="7" fillId="0" borderId="0" xfId="1" applyFont="1" applyFill="1" applyBorder="1" applyAlignment="1">
      <alignment horizontal="center"/>
    </xf>
    <xf numFmtId="0" fontId="6" fillId="0" borderId="2" xfId="14" applyFont="1" applyFill="1" applyBorder="1" applyAlignment="1">
      <alignment horizontal="center" vertical="center" wrapText="1"/>
    </xf>
    <xf numFmtId="0" fontId="6" fillId="0" borderId="7" xfId="14" applyFont="1" applyFill="1" applyBorder="1" applyAlignment="1">
      <alignment horizontal="center" vertical="center" wrapText="1"/>
    </xf>
    <xf numFmtId="0" fontId="6" fillId="0" borderId="2" xfId="5" applyFont="1" applyFill="1" applyBorder="1" applyAlignment="1" applyProtection="1">
      <alignment horizontal="center" vertical="center" readingOrder="1"/>
      <protection locked="0"/>
    </xf>
    <xf numFmtId="0" fontId="6" fillId="0" borderId="7" xfId="14" applyFont="1" applyFill="1" applyBorder="1" applyAlignment="1">
      <alignment horizontal="center" vertical="center" readingOrder="1"/>
    </xf>
    <xf numFmtId="0" fontId="6" fillId="0" borderId="2" xfId="6" applyFont="1" applyFill="1" applyBorder="1" applyAlignment="1" applyProtection="1">
      <alignment horizontal="center" vertical="center" readingOrder="1"/>
      <protection locked="0"/>
    </xf>
    <xf numFmtId="0" fontId="6" fillId="0" borderId="2" xfId="15" applyFont="1" applyFill="1" applyBorder="1" applyAlignment="1">
      <alignment horizontal="center" vertical="center"/>
    </xf>
    <xf numFmtId="0" fontId="6" fillId="0" borderId="7" xfId="14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textRotation="90" wrapText="1"/>
    </xf>
    <xf numFmtId="0" fontId="6" fillId="0" borderId="6" xfId="1" applyFont="1" applyFill="1" applyBorder="1" applyAlignment="1">
      <alignment horizontal="center" vertical="center" textRotation="90" wrapText="1"/>
    </xf>
  </cellXfs>
  <cellStyles count="28">
    <cellStyle name="Normal 2" xfId="2"/>
    <cellStyle name="Normal 2 2" xfId="21"/>
    <cellStyle name="Normal 3" xfId="11"/>
    <cellStyle name="Normal 9" xfId="15"/>
    <cellStyle name="Paprastas" xfId="0" builtinId="0"/>
    <cellStyle name="Paprastas 2" xfId="1"/>
    <cellStyle name="Paprastas 2 2" xfId="3"/>
    <cellStyle name="Paprastas 2 2 2" xfId="7"/>
    <cellStyle name="Paprastas 2 2 2 2" xfId="22"/>
    <cellStyle name="Paprastas 2 2 3" xfId="16"/>
    <cellStyle name="Paprastas 2 3" xfId="8"/>
    <cellStyle name="Paprastas 2 4" xfId="14"/>
    <cellStyle name="Paprastas 3" xfId="4"/>
    <cellStyle name="Paprastas 3 2" xfId="23"/>
    <cellStyle name="Paprastas 3 3" xfId="24"/>
    <cellStyle name="Paprastas 3 4" xfId="17"/>
    <cellStyle name="Paprastas 4" xfId="5"/>
    <cellStyle name="Paprastas 4 2" xfId="9"/>
    <cellStyle name="Paprastas 4 3" xfId="12"/>
    <cellStyle name="Paprastas 5" xfId="6"/>
    <cellStyle name="Paprastas 5 2" xfId="10"/>
    <cellStyle name="Paprastas 5 3" xfId="13"/>
    <cellStyle name="Paprastas 6" xfId="18"/>
    <cellStyle name="Paprastas 6 2" xfId="25"/>
    <cellStyle name="Paprastas 7" xfId="20"/>
    <cellStyle name="Paprastas 7 2" xfId="26"/>
    <cellStyle name="Paprastas 8" xfId="19"/>
    <cellStyle name="Paprastas 9" xfId="2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7"/>
  <sheetViews>
    <sheetView tabSelected="1" topLeftCell="B1" zoomScale="70" zoomScaleNormal="70" workbookViewId="0">
      <selection activeCell="C12" sqref="C12"/>
    </sheetView>
  </sheetViews>
  <sheetFormatPr defaultRowHeight="15.6"/>
  <cols>
    <col min="1" max="1" width="4.109375" style="10" customWidth="1"/>
    <col min="2" max="2" width="11.109375" style="10" bestFit="1" customWidth="1"/>
    <col min="3" max="3" width="19.6640625" style="10" bestFit="1" customWidth="1"/>
    <col min="4" max="4" width="19.77734375" style="10" bestFit="1" customWidth="1"/>
    <col min="5" max="5" width="5.33203125" style="10" customWidth="1"/>
    <col min="6" max="6" width="11" style="10" bestFit="1" customWidth="1"/>
    <col min="7" max="7" width="4.33203125" style="10" bestFit="1" customWidth="1"/>
    <col min="8" max="9" width="6.6640625" style="10" bestFit="1" customWidth="1"/>
    <col min="10" max="10" width="10.33203125" style="10" bestFit="1" customWidth="1"/>
    <col min="11" max="11" width="9.44140625" style="10" bestFit="1" customWidth="1"/>
    <col min="12" max="12" width="6.6640625" style="10" bestFit="1" customWidth="1"/>
    <col min="13" max="13" width="4.33203125" style="10" bestFit="1" customWidth="1"/>
    <col min="14" max="15" width="6.5546875" style="10" bestFit="1" customWidth="1"/>
    <col min="16" max="16" width="6.6640625" style="10" bestFit="1" customWidth="1"/>
    <col min="17" max="17" width="4.33203125" style="10" bestFit="1" customWidth="1"/>
    <col min="18" max="18" width="5.44140625" style="10" bestFit="1" customWidth="1"/>
    <col min="19" max="19" width="6.5546875" style="22" bestFit="1" customWidth="1"/>
    <col min="20" max="21" width="8.88671875" style="10"/>
    <col min="22" max="22" width="11.5546875" style="23" bestFit="1" customWidth="1"/>
    <col min="23" max="16384" width="8.88671875" style="10"/>
  </cols>
  <sheetData>
    <row r="1" spans="1:31">
      <c r="A1" s="7"/>
      <c r="B1" s="8"/>
      <c r="C1" s="7"/>
      <c r="D1" s="36" t="s">
        <v>0</v>
      </c>
      <c r="E1" s="36"/>
      <c r="F1" s="36"/>
      <c r="G1" s="36"/>
      <c r="H1" s="36"/>
      <c r="I1" s="36"/>
      <c r="J1" s="36"/>
      <c r="K1" s="36"/>
      <c r="L1" s="8"/>
      <c r="M1" s="8"/>
      <c r="N1" s="8"/>
      <c r="O1" s="8"/>
      <c r="P1" s="8"/>
      <c r="Q1" s="8"/>
      <c r="R1" s="8"/>
      <c r="S1" s="21"/>
      <c r="T1" s="8"/>
      <c r="U1" s="7"/>
      <c r="V1" s="17"/>
      <c r="W1" s="9"/>
      <c r="X1" s="8"/>
      <c r="Y1" s="8"/>
      <c r="Z1" s="8"/>
      <c r="AA1" s="8"/>
      <c r="AB1" s="8"/>
      <c r="AC1" s="8"/>
      <c r="AD1" s="8"/>
      <c r="AE1" s="8"/>
    </row>
    <row r="2" spans="1:31">
      <c r="A2" s="7"/>
      <c r="B2" s="36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8"/>
      <c r="Q2" s="8"/>
      <c r="R2" s="8"/>
      <c r="S2" s="21"/>
      <c r="T2" s="8"/>
      <c r="U2" s="7"/>
      <c r="V2" s="17"/>
      <c r="W2" s="9"/>
      <c r="X2" s="8"/>
      <c r="Y2" s="8"/>
      <c r="Z2" s="8"/>
      <c r="AA2" s="8"/>
      <c r="AB2" s="8"/>
      <c r="AC2" s="8"/>
      <c r="AD2" s="8"/>
      <c r="AE2" s="8"/>
    </row>
    <row r="3" spans="1:31">
      <c r="A3" s="7"/>
      <c r="B3" s="8"/>
      <c r="C3" s="7"/>
      <c r="D3" s="7"/>
      <c r="E3" s="36" t="s">
        <v>2</v>
      </c>
      <c r="F3" s="36"/>
      <c r="G3" s="36"/>
      <c r="H3" s="36"/>
      <c r="I3" s="36"/>
      <c r="J3" s="11"/>
      <c r="K3" s="11"/>
      <c r="L3" s="8"/>
      <c r="M3" s="8"/>
      <c r="N3" s="8"/>
      <c r="O3" s="8"/>
      <c r="P3" s="8"/>
      <c r="Q3" s="8"/>
      <c r="R3" s="8"/>
      <c r="S3" s="21"/>
      <c r="T3" s="8"/>
      <c r="U3" s="7"/>
      <c r="V3" s="17"/>
      <c r="W3" s="9"/>
      <c r="X3" s="8"/>
      <c r="Y3" s="8"/>
      <c r="Z3" s="8"/>
      <c r="AA3" s="8"/>
      <c r="AB3" s="8"/>
      <c r="AC3" s="8"/>
      <c r="AD3" s="8"/>
      <c r="AE3" s="8"/>
    </row>
    <row r="4" spans="1:31">
      <c r="A4" s="8"/>
      <c r="B4" s="8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21"/>
      <c r="T4" s="8"/>
      <c r="U4" s="8"/>
      <c r="V4" s="17"/>
      <c r="W4" s="8"/>
      <c r="X4" s="8"/>
      <c r="Y4" s="8"/>
      <c r="Z4" s="8"/>
      <c r="AA4" s="8"/>
      <c r="AB4" s="8"/>
      <c r="AC4" s="8"/>
      <c r="AD4" s="8"/>
      <c r="AE4" s="8"/>
    </row>
    <row r="5" spans="1:31">
      <c r="A5" s="37" t="s">
        <v>3</v>
      </c>
      <c r="B5" s="39" t="s">
        <v>4</v>
      </c>
      <c r="C5" s="41" t="s">
        <v>5</v>
      </c>
      <c r="D5" s="42" t="s">
        <v>6</v>
      </c>
      <c r="E5" s="44" t="s">
        <v>7</v>
      </c>
      <c r="F5" s="29" t="s">
        <v>8</v>
      </c>
      <c r="G5" s="31" t="s">
        <v>9</v>
      </c>
      <c r="H5" s="32"/>
      <c r="I5" s="33"/>
      <c r="J5" s="31" t="s">
        <v>10</v>
      </c>
      <c r="K5" s="32"/>
      <c r="L5" s="31" t="s">
        <v>11</v>
      </c>
      <c r="M5" s="32"/>
      <c r="N5" s="32"/>
      <c r="O5" s="32"/>
      <c r="P5" s="32"/>
      <c r="Q5" s="32"/>
      <c r="R5" s="33"/>
      <c r="S5" s="34" t="s">
        <v>12</v>
      </c>
      <c r="T5" s="27" t="s">
        <v>13</v>
      </c>
      <c r="U5" s="8"/>
      <c r="V5" s="17"/>
      <c r="W5" s="8"/>
      <c r="X5" s="8"/>
      <c r="Y5" s="8"/>
      <c r="Z5" s="8"/>
      <c r="AA5" s="8"/>
      <c r="AB5" s="8"/>
      <c r="AC5" s="8"/>
      <c r="AD5" s="8"/>
      <c r="AE5" s="8"/>
    </row>
    <row r="6" spans="1:31" ht="66.599999999999994">
      <c r="A6" s="38"/>
      <c r="B6" s="40"/>
      <c r="C6" s="40"/>
      <c r="D6" s="43"/>
      <c r="E6" s="45"/>
      <c r="F6" s="30"/>
      <c r="G6" s="2" t="s">
        <v>14</v>
      </c>
      <c r="H6" s="3" t="s">
        <v>15</v>
      </c>
      <c r="I6" s="3" t="s">
        <v>16</v>
      </c>
      <c r="J6" s="4" t="s">
        <v>17</v>
      </c>
      <c r="K6" s="4" t="s">
        <v>18</v>
      </c>
      <c r="L6" s="5" t="s">
        <v>19</v>
      </c>
      <c r="M6" s="6" t="s">
        <v>20</v>
      </c>
      <c r="N6" s="6" t="s">
        <v>21</v>
      </c>
      <c r="O6" s="6" t="s">
        <v>22</v>
      </c>
      <c r="P6" s="5" t="s">
        <v>23</v>
      </c>
      <c r="Q6" s="6" t="s">
        <v>24</v>
      </c>
      <c r="R6" s="6" t="s">
        <v>25</v>
      </c>
      <c r="S6" s="35"/>
      <c r="T6" s="28"/>
      <c r="U6" s="8"/>
      <c r="V6" s="17"/>
      <c r="W6" s="8"/>
      <c r="X6" s="8"/>
      <c r="Y6" s="8"/>
      <c r="Z6" s="8"/>
      <c r="AA6" s="8"/>
      <c r="AB6" s="8"/>
      <c r="AC6" s="8"/>
      <c r="AD6" s="8"/>
      <c r="AE6" s="8"/>
    </row>
    <row r="7" spans="1:31">
      <c r="A7" s="12">
        <v>1</v>
      </c>
      <c r="B7" s="13" t="s">
        <v>26</v>
      </c>
      <c r="C7" s="12" t="s">
        <v>27</v>
      </c>
      <c r="D7" s="13" t="s">
        <v>28</v>
      </c>
      <c r="E7" s="12" t="s">
        <v>29</v>
      </c>
      <c r="F7" s="14" t="s">
        <v>30</v>
      </c>
      <c r="G7" s="12">
        <v>164</v>
      </c>
      <c r="H7" s="12">
        <v>205</v>
      </c>
      <c r="I7" s="12">
        <v>24.5</v>
      </c>
      <c r="J7" s="12" t="s">
        <v>31</v>
      </c>
      <c r="K7" s="15" t="s">
        <v>32</v>
      </c>
      <c r="L7" s="12">
        <v>9</v>
      </c>
      <c r="M7" s="12">
        <v>8</v>
      </c>
      <c r="N7" s="12">
        <v>20.38</v>
      </c>
      <c r="O7" s="12">
        <v>13.5</v>
      </c>
      <c r="P7" s="12">
        <v>9</v>
      </c>
      <c r="Q7" s="12">
        <v>10</v>
      </c>
      <c r="R7" s="12">
        <v>15.5</v>
      </c>
      <c r="S7" s="16">
        <f>SUM(L7:R7)</f>
        <v>85.38</v>
      </c>
      <c r="T7" s="13" t="s">
        <v>33</v>
      </c>
      <c r="U7" s="8" t="s">
        <v>88</v>
      </c>
      <c r="V7" s="9"/>
      <c r="W7" s="8"/>
      <c r="X7" s="8"/>
      <c r="Y7" s="8"/>
      <c r="Z7" s="8"/>
      <c r="AA7" s="8"/>
      <c r="AB7" s="8"/>
      <c r="AC7" s="8"/>
      <c r="AD7" s="8"/>
      <c r="AE7" s="8"/>
    </row>
    <row r="8" spans="1:31">
      <c r="A8" s="12">
        <v>2</v>
      </c>
      <c r="B8" s="13" t="s">
        <v>34</v>
      </c>
      <c r="C8" s="12" t="s">
        <v>35</v>
      </c>
      <c r="D8" s="13" t="s">
        <v>28</v>
      </c>
      <c r="E8" s="12" t="s">
        <v>29</v>
      </c>
      <c r="F8" s="14" t="s">
        <v>36</v>
      </c>
      <c r="G8" s="12">
        <v>171</v>
      </c>
      <c r="H8" s="12">
        <v>211</v>
      </c>
      <c r="I8" s="12">
        <v>27.5</v>
      </c>
      <c r="J8" s="12" t="s">
        <v>31</v>
      </c>
      <c r="K8" s="15" t="s">
        <v>37</v>
      </c>
      <c r="L8" s="12">
        <v>8</v>
      </c>
      <c r="M8" s="12">
        <v>8.5</v>
      </c>
      <c r="N8" s="12">
        <v>19</v>
      </c>
      <c r="O8" s="12">
        <v>12</v>
      </c>
      <c r="P8" s="12">
        <v>8.3000000000000007</v>
      </c>
      <c r="Q8" s="12">
        <v>10</v>
      </c>
      <c r="R8" s="12">
        <v>14</v>
      </c>
      <c r="S8" s="16">
        <f t="shared" ref="S8:S11" si="0">SUM(L8:R8)</f>
        <v>79.8</v>
      </c>
      <c r="T8" s="13" t="s">
        <v>33</v>
      </c>
      <c r="U8" s="8" t="s">
        <v>89</v>
      </c>
      <c r="V8" s="9"/>
      <c r="W8" s="8"/>
      <c r="X8" s="8"/>
      <c r="Y8" s="8"/>
      <c r="Z8" s="8"/>
      <c r="AA8" s="8"/>
      <c r="AB8" s="8"/>
      <c r="AC8" s="8"/>
      <c r="AD8" s="8"/>
      <c r="AE8" s="8"/>
    </row>
    <row r="9" spans="1:31">
      <c r="A9" s="12">
        <v>3</v>
      </c>
      <c r="B9" s="13" t="s">
        <v>38</v>
      </c>
      <c r="C9" s="12" t="s">
        <v>39</v>
      </c>
      <c r="D9" s="13" t="s">
        <v>62</v>
      </c>
      <c r="E9" s="12" t="s">
        <v>29</v>
      </c>
      <c r="F9" s="14" t="s">
        <v>40</v>
      </c>
      <c r="G9" s="12">
        <v>166</v>
      </c>
      <c r="H9" s="12">
        <v>207</v>
      </c>
      <c r="I9" s="12">
        <v>24.5</v>
      </c>
      <c r="J9" s="12" t="s">
        <v>41</v>
      </c>
      <c r="K9" s="15" t="s">
        <v>42</v>
      </c>
      <c r="L9" s="12">
        <v>7</v>
      </c>
      <c r="M9" s="12">
        <v>8</v>
      </c>
      <c r="N9" s="12">
        <v>18.63</v>
      </c>
      <c r="O9" s="12">
        <v>10.5</v>
      </c>
      <c r="P9" s="12">
        <v>9.3000000000000007</v>
      </c>
      <c r="Q9" s="12">
        <v>9.6999999999999993</v>
      </c>
      <c r="R9" s="12">
        <v>16</v>
      </c>
      <c r="S9" s="16">
        <f t="shared" si="0"/>
        <v>79.13</v>
      </c>
      <c r="T9" s="13" t="s">
        <v>33</v>
      </c>
      <c r="U9" s="8" t="s">
        <v>90</v>
      </c>
      <c r="V9" s="9"/>
      <c r="W9" s="8"/>
      <c r="X9" s="8"/>
      <c r="Y9" s="8"/>
      <c r="Z9" s="8"/>
      <c r="AA9" s="8"/>
      <c r="AB9" s="8"/>
      <c r="AC9" s="8"/>
      <c r="AD9" s="8"/>
      <c r="AE9" s="8"/>
    </row>
    <row r="10" spans="1:31">
      <c r="A10" s="12">
        <v>4</v>
      </c>
      <c r="B10" s="13" t="s">
        <v>43</v>
      </c>
      <c r="C10" s="12" t="s">
        <v>44</v>
      </c>
      <c r="D10" s="13" t="s">
        <v>45</v>
      </c>
      <c r="E10" s="12" t="s">
        <v>29</v>
      </c>
      <c r="F10" s="14" t="s">
        <v>46</v>
      </c>
      <c r="G10" s="12">
        <v>167</v>
      </c>
      <c r="H10" s="12">
        <v>214</v>
      </c>
      <c r="I10" s="12">
        <v>26</v>
      </c>
      <c r="J10" s="12" t="s">
        <v>47</v>
      </c>
      <c r="K10" s="15" t="s">
        <v>48</v>
      </c>
      <c r="L10" s="12">
        <v>8</v>
      </c>
      <c r="M10" s="12">
        <v>7.7</v>
      </c>
      <c r="N10" s="12">
        <v>17.75</v>
      </c>
      <c r="O10" s="12">
        <v>13.5</v>
      </c>
      <c r="P10" s="12">
        <v>9.6999999999999993</v>
      </c>
      <c r="Q10" s="12">
        <v>7.5</v>
      </c>
      <c r="R10" s="12">
        <v>14</v>
      </c>
      <c r="S10" s="16">
        <f t="shared" si="0"/>
        <v>78.150000000000006</v>
      </c>
      <c r="T10" s="13" t="s">
        <v>33</v>
      </c>
      <c r="U10" s="8"/>
      <c r="V10" s="9"/>
      <c r="W10" s="8"/>
      <c r="X10" s="8"/>
      <c r="Y10" s="8"/>
      <c r="Z10" s="8"/>
      <c r="AA10" s="8"/>
      <c r="AB10" s="8"/>
      <c r="AC10" s="8"/>
      <c r="AD10" s="8"/>
      <c r="AE10" s="8"/>
    </row>
    <row r="11" spans="1:31">
      <c r="A11" s="12">
        <v>5</v>
      </c>
      <c r="B11" s="13" t="s">
        <v>49</v>
      </c>
      <c r="C11" s="12" t="s">
        <v>94</v>
      </c>
      <c r="D11" s="13" t="s">
        <v>50</v>
      </c>
      <c r="E11" s="12" t="s">
        <v>29</v>
      </c>
      <c r="F11" s="14" t="s">
        <v>51</v>
      </c>
      <c r="G11" s="12">
        <v>175</v>
      </c>
      <c r="H11" s="12">
        <v>206</v>
      </c>
      <c r="I11" s="12">
        <v>26.5</v>
      </c>
      <c r="J11" s="12" t="s">
        <v>52</v>
      </c>
      <c r="K11" s="15" t="s">
        <v>53</v>
      </c>
      <c r="L11" s="12">
        <v>6</v>
      </c>
      <c r="M11" s="12">
        <v>8.3000000000000007</v>
      </c>
      <c r="N11" s="12">
        <v>16.13</v>
      </c>
      <c r="O11" s="12">
        <v>9</v>
      </c>
      <c r="P11" s="12">
        <v>7.3</v>
      </c>
      <c r="Q11" s="12">
        <v>10</v>
      </c>
      <c r="R11" s="12">
        <v>10</v>
      </c>
      <c r="S11" s="16">
        <f t="shared" si="0"/>
        <v>66.72999999999999</v>
      </c>
      <c r="T11" s="13" t="s">
        <v>54</v>
      </c>
      <c r="U11" s="8"/>
      <c r="V11" s="9"/>
      <c r="W11" s="8"/>
      <c r="X11" s="8"/>
      <c r="Y11" s="8"/>
      <c r="Z11" s="8"/>
      <c r="AA11" s="8"/>
      <c r="AB11" s="8"/>
      <c r="AC11" s="8"/>
      <c r="AD11" s="8"/>
      <c r="AE11" s="8"/>
    </row>
    <row r="12" spans="1:31">
      <c r="A12" s="17"/>
      <c r="B12" s="9"/>
      <c r="C12" s="17"/>
      <c r="D12" s="9"/>
      <c r="E12" s="17"/>
      <c r="F12" s="18"/>
      <c r="G12" s="17"/>
      <c r="H12" s="17"/>
      <c r="I12" s="17"/>
      <c r="J12" s="17"/>
      <c r="K12" s="19"/>
      <c r="L12" s="17"/>
      <c r="M12" s="17"/>
      <c r="N12" s="17"/>
      <c r="O12" s="17"/>
      <c r="P12" s="17"/>
      <c r="Q12" s="17"/>
      <c r="R12" s="17"/>
      <c r="S12" s="1"/>
      <c r="T12" s="9"/>
      <c r="U12" s="8"/>
      <c r="V12" s="9"/>
      <c r="W12" s="8"/>
      <c r="X12" s="8"/>
      <c r="Y12" s="8"/>
      <c r="Z12" s="8"/>
      <c r="AA12" s="8"/>
      <c r="AB12" s="8"/>
      <c r="AC12" s="8"/>
      <c r="AD12" s="8"/>
      <c r="AE12" s="8"/>
    </row>
    <row r="13" spans="1:31">
      <c r="A13" s="12">
        <v>6</v>
      </c>
      <c r="B13" s="13" t="s">
        <v>55</v>
      </c>
      <c r="C13" s="12" t="s">
        <v>56</v>
      </c>
      <c r="D13" s="13" t="s">
        <v>28</v>
      </c>
      <c r="E13" s="12" t="s">
        <v>29</v>
      </c>
      <c r="F13" s="14" t="s">
        <v>57</v>
      </c>
      <c r="G13" s="12">
        <v>163</v>
      </c>
      <c r="H13" s="12">
        <v>210</v>
      </c>
      <c r="I13" s="12">
        <v>25.5</v>
      </c>
      <c r="J13" s="12" t="s">
        <v>58</v>
      </c>
      <c r="K13" s="15" t="s">
        <v>59</v>
      </c>
      <c r="L13" s="12">
        <v>7.5</v>
      </c>
      <c r="M13" s="12">
        <v>8.1</v>
      </c>
      <c r="N13" s="12">
        <v>19.25</v>
      </c>
      <c r="O13" s="12">
        <v>12</v>
      </c>
      <c r="P13" s="12">
        <v>9.3000000000000007</v>
      </c>
      <c r="Q13" s="12">
        <v>9</v>
      </c>
      <c r="R13" s="12">
        <v>15</v>
      </c>
      <c r="S13" s="16">
        <v>80.150000000000006</v>
      </c>
      <c r="T13" s="13" t="s">
        <v>33</v>
      </c>
      <c r="U13" s="8" t="s">
        <v>89</v>
      </c>
      <c r="V13" s="9"/>
      <c r="W13" s="8"/>
      <c r="X13" s="8"/>
      <c r="Y13" s="8"/>
      <c r="Z13" s="8"/>
      <c r="AA13" s="8"/>
      <c r="AB13" s="8"/>
      <c r="AC13" s="8"/>
      <c r="AD13" s="8"/>
      <c r="AE13" s="8"/>
    </row>
    <row r="14" spans="1:31">
      <c r="A14" s="12">
        <v>7</v>
      </c>
      <c r="B14" s="13" t="s">
        <v>60</v>
      </c>
      <c r="C14" s="12" t="s">
        <v>61</v>
      </c>
      <c r="D14" s="13" t="s">
        <v>62</v>
      </c>
      <c r="E14" s="12" t="s">
        <v>29</v>
      </c>
      <c r="F14" s="14" t="s">
        <v>63</v>
      </c>
      <c r="G14" s="12">
        <v>165</v>
      </c>
      <c r="H14" s="12">
        <v>215</v>
      </c>
      <c r="I14" s="12">
        <v>25.5</v>
      </c>
      <c r="J14" s="12" t="s">
        <v>64</v>
      </c>
      <c r="K14" s="15" t="s">
        <v>65</v>
      </c>
      <c r="L14" s="12">
        <v>8</v>
      </c>
      <c r="M14" s="12">
        <v>7.8</v>
      </c>
      <c r="N14" s="12">
        <v>19</v>
      </c>
      <c r="O14" s="12">
        <v>12</v>
      </c>
      <c r="P14" s="12">
        <v>10</v>
      </c>
      <c r="Q14" s="12">
        <v>9</v>
      </c>
      <c r="R14" s="12">
        <v>14</v>
      </c>
      <c r="S14" s="16">
        <v>79.8</v>
      </c>
      <c r="T14" s="13" t="s">
        <v>33</v>
      </c>
      <c r="U14" s="8" t="s">
        <v>88</v>
      </c>
      <c r="V14" s="9"/>
      <c r="W14" s="8"/>
      <c r="X14" s="8"/>
      <c r="Y14" s="8"/>
      <c r="Z14" s="8"/>
      <c r="AA14" s="8"/>
      <c r="AB14" s="8"/>
      <c r="AC14" s="8"/>
      <c r="AD14" s="8"/>
      <c r="AE14" s="8"/>
    </row>
    <row r="15" spans="1:31">
      <c r="A15" s="12">
        <v>8</v>
      </c>
      <c r="B15" s="13" t="s">
        <v>66</v>
      </c>
      <c r="C15" s="12" t="s">
        <v>67</v>
      </c>
      <c r="D15" s="13" t="s">
        <v>68</v>
      </c>
      <c r="E15" s="12" t="s">
        <v>29</v>
      </c>
      <c r="F15" s="14" t="s">
        <v>69</v>
      </c>
      <c r="G15" s="12">
        <v>164</v>
      </c>
      <c r="H15" s="12">
        <v>206</v>
      </c>
      <c r="I15" s="12">
        <v>25</v>
      </c>
      <c r="J15" s="12" t="s">
        <v>52</v>
      </c>
      <c r="K15" s="15" t="s">
        <v>70</v>
      </c>
      <c r="L15" s="12">
        <v>8</v>
      </c>
      <c r="M15" s="12">
        <v>7.9</v>
      </c>
      <c r="N15" s="12">
        <v>17.63</v>
      </c>
      <c r="O15" s="12">
        <v>12</v>
      </c>
      <c r="P15" s="12">
        <v>9</v>
      </c>
      <c r="Q15" s="12">
        <v>10</v>
      </c>
      <c r="R15" s="12">
        <v>15</v>
      </c>
      <c r="S15" s="16">
        <v>79.53</v>
      </c>
      <c r="T15" s="13" t="s">
        <v>33</v>
      </c>
      <c r="U15" s="8" t="s">
        <v>90</v>
      </c>
      <c r="V15" s="9"/>
      <c r="W15" s="8"/>
      <c r="X15" s="8"/>
      <c r="Y15" s="8"/>
      <c r="Z15" s="8"/>
      <c r="AA15" s="8"/>
      <c r="AB15" s="8"/>
      <c r="AC15" s="8"/>
      <c r="AD15" s="8"/>
      <c r="AE15" s="8"/>
    </row>
    <row r="16" spans="1:31">
      <c r="A16" s="12">
        <v>9</v>
      </c>
      <c r="B16" s="13" t="s">
        <v>71</v>
      </c>
      <c r="C16" s="12" t="s">
        <v>72</v>
      </c>
      <c r="D16" s="13" t="s">
        <v>73</v>
      </c>
      <c r="E16" s="12" t="s">
        <v>29</v>
      </c>
      <c r="F16" s="14" t="s">
        <v>74</v>
      </c>
      <c r="G16" s="12">
        <v>163</v>
      </c>
      <c r="H16" s="12">
        <v>212</v>
      </c>
      <c r="I16" s="12">
        <v>26</v>
      </c>
      <c r="J16" s="12" t="s">
        <v>75</v>
      </c>
      <c r="K16" s="15" t="s">
        <v>76</v>
      </c>
      <c r="L16" s="12">
        <v>7</v>
      </c>
      <c r="M16" s="12">
        <v>7.8</v>
      </c>
      <c r="N16" s="12">
        <v>17.38</v>
      </c>
      <c r="O16" s="12">
        <v>10.5</v>
      </c>
      <c r="P16" s="12">
        <v>9.3000000000000007</v>
      </c>
      <c r="Q16" s="12">
        <v>6.5</v>
      </c>
      <c r="R16" s="12">
        <v>14</v>
      </c>
      <c r="S16" s="16">
        <v>72.48</v>
      </c>
      <c r="T16" s="13" t="s">
        <v>54</v>
      </c>
      <c r="U16" s="8"/>
      <c r="V16" s="9"/>
      <c r="W16" s="8"/>
      <c r="X16" s="8"/>
      <c r="Y16" s="8"/>
      <c r="Z16" s="8"/>
      <c r="AA16" s="8"/>
      <c r="AB16" s="8"/>
      <c r="AC16" s="8"/>
      <c r="AD16" s="8"/>
      <c r="AE16" s="8"/>
    </row>
    <row r="17" spans="1:31">
      <c r="A17" s="17"/>
      <c r="B17" s="9"/>
      <c r="C17" s="17"/>
      <c r="D17" s="9"/>
      <c r="E17" s="17"/>
      <c r="F17" s="18"/>
      <c r="G17" s="17"/>
      <c r="H17" s="17"/>
      <c r="I17" s="17"/>
      <c r="J17" s="17"/>
      <c r="K17" s="19"/>
      <c r="L17" s="17"/>
      <c r="M17" s="17"/>
      <c r="N17" s="17"/>
      <c r="O17" s="17"/>
      <c r="P17" s="17"/>
      <c r="Q17" s="17"/>
      <c r="R17" s="17"/>
      <c r="S17" s="1"/>
      <c r="T17" s="9"/>
      <c r="U17" s="8"/>
      <c r="V17" s="9"/>
      <c r="W17" s="8"/>
      <c r="X17" s="8"/>
      <c r="Y17" s="8"/>
      <c r="Z17" s="8"/>
      <c r="AA17" s="8"/>
      <c r="AB17" s="8"/>
      <c r="AC17" s="8"/>
      <c r="AD17" s="8"/>
      <c r="AE17" s="8"/>
    </row>
    <row r="18" spans="1:31">
      <c r="A18" s="12">
        <v>10</v>
      </c>
      <c r="B18" s="13" t="s">
        <v>87</v>
      </c>
      <c r="C18" s="12" t="s">
        <v>77</v>
      </c>
      <c r="D18" s="13" t="s">
        <v>28</v>
      </c>
      <c r="E18" s="12" t="s">
        <v>78</v>
      </c>
      <c r="F18" s="14" t="s">
        <v>79</v>
      </c>
      <c r="G18" s="12">
        <v>156</v>
      </c>
      <c r="H18" s="12">
        <v>198</v>
      </c>
      <c r="I18" s="12">
        <v>24.5</v>
      </c>
      <c r="J18" s="12" t="s">
        <v>80</v>
      </c>
      <c r="K18" s="15" t="s">
        <v>81</v>
      </c>
      <c r="L18" s="12">
        <v>7.5</v>
      </c>
      <c r="M18" s="12">
        <v>8.1</v>
      </c>
      <c r="N18" s="12">
        <v>19.63</v>
      </c>
      <c r="O18" s="12">
        <v>11.25</v>
      </c>
      <c r="P18" s="12">
        <v>9.3000000000000007</v>
      </c>
      <c r="Q18" s="12">
        <v>10</v>
      </c>
      <c r="R18" s="12">
        <v>14.5</v>
      </c>
      <c r="S18" s="16">
        <v>80.28</v>
      </c>
      <c r="T18" s="13" t="s">
        <v>33</v>
      </c>
      <c r="U18" s="8"/>
      <c r="V18" s="9"/>
      <c r="W18" s="8"/>
      <c r="X18" s="8"/>
      <c r="Y18" s="8"/>
      <c r="Z18" s="8"/>
      <c r="AA18" s="8"/>
      <c r="AB18" s="8"/>
      <c r="AC18" s="8"/>
      <c r="AD18" s="8"/>
      <c r="AE18" s="8"/>
    </row>
    <row r="19" spans="1:3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21"/>
      <c r="T19" s="8"/>
      <c r="U19" s="8"/>
      <c r="V19" s="9"/>
      <c r="W19" s="8"/>
      <c r="X19" s="8"/>
      <c r="Y19" s="8"/>
      <c r="Z19" s="8"/>
      <c r="AA19" s="8"/>
      <c r="AB19" s="8"/>
      <c r="AC19" s="8"/>
      <c r="AD19" s="8"/>
      <c r="AE19" s="8"/>
    </row>
    <row r="20" spans="1:31">
      <c r="A20" s="8"/>
      <c r="B20" s="9" t="s">
        <v>82</v>
      </c>
      <c r="C20" s="20" t="s">
        <v>83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21"/>
      <c r="T20" s="8"/>
      <c r="U20" s="8"/>
      <c r="V20" s="9"/>
      <c r="W20" s="8"/>
      <c r="X20" s="8"/>
      <c r="Y20" s="8"/>
      <c r="Z20" s="8"/>
      <c r="AA20" s="8"/>
      <c r="AB20" s="8"/>
      <c r="AC20" s="8"/>
      <c r="AD20" s="8"/>
      <c r="AE20" s="8"/>
    </row>
    <row r="21" spans="1:31">
      <c r="A21" s="8"/>
      <c r="B21" s="9"/>
      <c r="C21" s="20" t="s">
        <v>84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21"/>
      <c r="T21" s="8"/>
      <c r="U21" s="8"/>
      <c r="V21" s="9"/>
      <c r="W21" s="8"/>
      <c r="X21" s="8"/>
      <c r="Y21" s="8"/>
      <c r="Z21" s="8"/>
      <c r="AA21" s="8"/>
      <c r="AB21" s="8"/>
      <c r="AC21" s="8"/>
      <c r="AD21" s="8"/>
      <c r="AE21" s="8"/>
    </row>
    <row r="22" spans="1:31">
      <c r="A22" s="8"/>
      <c r="B22" s="9"/>
      <c r="C22" s="20" t="s">
        <v>85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21"/>
      <c r="T22" s="8"/>
      <c r="U22" s="8"/>
      <c r="V22" s="9"/>
      <c r="W22" s="8"/>
      <c r="X22" s="8"/>
      <c r="Y22" s="8"/>
      <c r="Z22" s="8"/>
      <c r="AA22" s="8"/>
      <c r="AB22" s="8"/>
      <c r="AC22" s="8"/>
      <c r="AD22" s="8"/>
      <c r="AE22" s="8"/>
    </row>
    <row r="23" spans="1:31">
      <c r="A23" s="8"/>
      <c r="B23" s="9"/>
      <c r="C23" s="20" t="s">
        <v>86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21"/>
      <c r="T23" s="8"/>
      <c r="U23" s="8"/>
      <c r="V23" s="9"/>
      <c r="W23" s="8"/>
      <c r="X23" s="8"/>
      <c r="Y23" s="8"/>
      <c r="Z23" s="8"/>
      <c r="AA23" s="8"/>
      <c r="AB23" s="8"/>
      <c r="AC23" s="8"/>
      <c r="AD23" s="8"/>
      <c r="AE23" s="8"/>
    </row>
    <row r="24" spans="1:3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21"/>
      <c r="T24" s="8"/>
      <c r="U24" s="8"/>
      <c r="V24" s="9"/>
      <c r="W24" s="8"/>
      <c r="X24" s="8"/>
      <c r="Y24" s="8"/>
      <c r="Z24" s="8"/>
      <c r="AA24" s="8"/>
      <c r="AB24" s="8"/>
      <c r="AC24" s="8"/>
      <c r="AD24" s="8"/>
      <c r="AE24" s="8"/>
    </row>
    <row r="25" spans="1:31">
      <c r="A25" s="8"/>
      <c r="B25" s="26" t="s">
        <v>91</v>
      </c>
      <c r="C25" s="24" t="s">
        <v>92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21"/>
      <c r="T25" s="8"/>
      <c r="U25" s="8"/>
      <c r="V25" s="9"/>
      <c r="W25" s="8"/>
      <c r="X25" s="8"/>
      <c r="Y25" s="8"/>
      <c r="Z25" s="8"/>
      <c r="AA25" s="8"/>
      <c r="AB25" s="8"/>
      <c r="AC25" s="8"/>
      <c r="AD25" s="8"/>
      <c r="AE25" s="8"/>
    </row>
    <row r="26" spans="1:31">
      <c r="B26" s="26"/>
      <c r="C26" s="25" t="s">
        <v>93</v>
      </c>
    </row>
    <row r="27" spans="1:31">
      <c r="C27" s="25"/>
    </row>
  </sheetData>
  <mergeCells count="15">
    <mergeCell ref="D1:K1"/>
    <mergeCell ref="A5:A6"/>
    <mergeCell ref="B5:B6"/>
    <mergeCell ref="C5:C6"/>
    <mergeCell ref="D5:D6"/>
    <mergeCell ref="E5:E6"/>
    <mergeCell ref="E3:I3"/>
    <mergeCell ref="B2:O2"/>
    <mergeCell ref="B25:B26"/>
    <mergeCell ref="T5:T6"/>
    <mergeCell ref="F5:F6"/>
    <mergeCell ref="G5:I5"/>
    <mergeCell ref="J5:K5"/>
    <mergeCell ref="L5:R5"/>
    <mergeCell ref="S5:S6"/>
  </mergeCells>
  <pageMargins left="0.43307086614173229" right="3.937007874015748E-2" top="3.937007874015748E-2" bottom="3.937007874015748E-2" header="3.937007874015748E-2" footer="3.937007874015748E-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cp:lastPrinted>2023-07-13T11:14:36Z</cp:lastPrinted>
  <dcterms:created xsi:type="dcterms:W3CDTF">2023-07-13T10:09:33Z</dcterms:created>
  <dcterms:modified xsi:type="dcterms:W3CDTF">2023-07-19T10:15:31Z</dcterms:modified>
</cp:coreProperties>
</file>