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1"/>
  <c r="P28"/>
  <c r="W30"/>
  <c r="V29" l="1"/>
  <c r="U29"/>
  <c r="T29"/>
  <c r="W29" s="1"/>
  <c r="O29"/>
  <c r="N29"/>
  <c r="M29"/>
  <c r="V28"/>
  <c r="U28"/>
  <c r="T28"/>
  <c r="W28" s="1"/>
  <c r="O28"/>
  <c r="N28"/>
  <c r="M28"/>
  <c r="V27"/>
  <c r="U27"/>
  <c r="T27"/>
  <c r="W27" s="1"/>
  <c r="O27"/>
  <c r="N27"/>
  <c r="M27"/>
  <c r="P27" l="1"/>
</calcChain>
</file>

<file path=xl/sharedStrings.xml><?xml version="1.0" encoding="utf-8"?>
<sst xmlns="http://schemas.openxmlformats.org/spreadsheetml/2006/main" count="131" uniqueCount="61">
  <si>
    <t>Riščia</t>
  </si>
  <si>
    <t>Lietuvos sunkieji</t>
  </si>
  <si>
    <t>Vardas</t>
  </si>
  <si>
    <t>Ištvermė</t>
  </si>
  <si>
    <t>Laikas</t>
  </si>
  <si>
    <t>Metrai</t>
  </si>
  <si>
    <t>Taškai</t>
  </si>
  <si>
    <t>Vieta</t>
  </si>
  <si>
    <t>II</t>
  </si>
  <si>
    <t>IV</t>
  </si>
  <si>
    <t>I</t>
  </si>
  <si>
    <t>III</t>
  </si>
  <si>
    <t>Stambieji žemaitukai</t>
  </si>
  <si>
    <t>Žingsniu</t>
  </si>
  <si>
    <t>Balai</t>
  </si>
  <si>
    <t>Viso</t>
  </si>
  <si>
    <t>Risčia</t>
  </si>
  <si>
    <t>Uodas</t>
  </si>
  <si>
    <t>Dangus</t>
  </si>
  <si>
    <t>Lotas</t>
  </si>
  <si>
    <t>Diva</t>
  </si>
  <si>
    <t>Debiutas</t>
  </si>
  <si>
    <t>Tamsa</t>
  </si>
  <si>
    <t>Dada</t>
  </si>
  <si>
    <t>3-mečiai Lietuvos sunkieji</t>
  </si>
  <si>
    <t>Drugys</t>
  </si>
  <si>
    <t>Kubas</t>
  </si>
  <si>
    <t>Taškai žingsniu</t>
  </si>
  <si>
    <t>Taškai risčia</t>
  </si>
  <si>
    <t>Viso taškų</t>
  </si>
  <si>
    <t>Dalyvių sąrašas</t>
  </si>
  <si>
    <t>Registracijos Nr.</t>
  </si>
  <si>
    <t>Savininkas</t>
  </si>
  <si>
    <t>Eil. Nr.</t>
  </si>
  <si>
    <t>UODAS</t>
  </si>
  <si>
    <t>DANGUS</t>
  </si>
  <si>
    <t>LOTAS</t>
  </si>
  <si>
    <t>Maršas</t>
  </si>
  <si>
    <t>MARŠAS</t>
  </si>
  <si>
    <t>DRUGYS</t>
  </si>
  <si>
    <t>KUBAS</t>
  </si>
  <si>
    <t>TAMSA</t>
  </si>
  <si>
    <t>DADA</t>
  </si>
  <si>
    <t xml:space="preserve">DIVA </t>
  </si>
  <si>
    <t>DEBIUTAS</t>
  </si>
  <si>
    <t xml:space="preserve">LTU004110585619
</t>
  </si>
  <si>
    <t xml:space="preserve">LTU004110586419
</t>
  </si>
  <si>
    <t xml:space="preserve">LTU004110572319
</t>
  </si>
  <si>
    <t xml:space="preserve">LTU004110614920
</t>
  </si>
  <si>
    <t xml:space="preserve">LTU004110622520
</t>
  </si>
  <si>
    <t xml:space="preserve">LTU004110630220
</t>
  </si>
  <si>
    <t>LTU004180141719</t>
  </si>
  <si>
    <t>Vigantas Indrašius</t>
  </si>
  <si>
    <t>LTU004180139619</t>
  </si>
  <si>
    <t>LTU004180134818</t>
  </si>
  <si>
    <t>LTU004180141419</t>
  </si>
  <si>
    <t>Nerijus Molis</t>
  </si>
  <si>
    <t>Dalius Jukna</t>
  </si>
  <si>
    <t>Teisėjai</t>
  </si>
  <si>
    <t>Rimvydas Rešimavičius</t>
  </si>
  <si>
    <t>2023-05-06-07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</si>
</sst>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2" fontId="0" fillId="0" borderId="1" xfId="0" applyNumberForma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0" borderId="4" xfId="0" applyFill="1" applyBorder="1"/>
    <xf numFmtId="2" fontId="0" fillId="0" borderId="4" xfId="0" applyNumberFormat="1" applyFill="1" applyBorder="1"/>
    <xf numFmtId="0" fontId="0" fillId="0" borderId="2" xfId="0" applyFill="1" applyBorder="1"/>
    <xf numFmtId="0" fontId="0" fillId="0" borderId="0" xfId="0" applyFill="1" applyBorder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/>
    <xf numFmtId="0" fontId="0" fillId="0" borderId="6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1"/>
  <sheetViews>
    <sheetView tabSelected="1" topLeftCell="A8" workbookViewId="0">
      <selection activeCell="U38" sqref="U38"/>
    </sheetView>
  </sheetViews>
  <sheetFormatPr defaultRowHeight="14.4"/>
  <cols>
    <col min="1" max="1" width="6.44140625" bestFit="1" customWidth="1"/>
    <col min="2" max="2" width="13.5546875" bestFit="1" customWidth="1"/>
    <col min="11" max="11" width="5.109375" customWidth="1"/>
    <col min="13" max="13" width="12.33203125" customWidth="1"/>
  </cols>
  <sheetData>
    <row r="1" spans="1:23">
      <c r="A1" s="31" t="s">
        <v>60</v>
      </c>
      <c r="B1" s="31"/>
      <c r="C1" s="31"/>
      <c r="D1" s="31"/>
      <c r="E1" s="31"/>
      <c r="F1" s="31"/>
      <c r="G1" s="31"/>
      <c r="H1" s="31"/>
      <c r="I1" s="31"/>
    </row>
    <row r="2" spans="1:23">
      <c r="A2" s="36" t="s">
        <v>30</v>
      </c>
      <c r="B2" s="36"/>
      <c r="C2" s="36"/>
      <c r="D2" s="36"/>
      <c r="E2" s="36"/>
      <c r="F2" s="36"/>
      <c r="G2" s="36"/>
      <c r="H2" s="36"/>
      <c r="I2" s="36"/>
    </row>
    <row r="3" spans="1:23">
      <c r="A3" s="1" t="s">
        <v>33</v>
      </c>
      <c r="B3" s="36" t="s">
        <v>2</v>
      </c>
      <c r="C3" s="36"/>
      <c r="D3" s="36" t="s">
        <v>31</v>
      </c>
      <c r="E3" s="36"/>
      <c r="F3" s="36"/>
      <c r="G3" s="36" t="s">
        <v>32</v>
      </c>
      <c r="H3" s="36"/>
      <c r="I3" s="36"/>
    </row>
    <row r="4" spans="1:23">
      <c r="A4" s="4">
        <v>1</v>
      </c>
      <c r="B4" s="36" t="s">
        <v>34</v>
      </c>
      <c r="C4" s="36"/>
      <c r="D4" s="36" t="s">
        <v>46</v>
      </c>
      <c r="E4" s="36"/>
      <c r="F4" s="36"/>
      <c r="G4" s="36" t="s">
        <v>52</v>
      </c>
      <c r="H4" s="36"/>
      <c r="I4" s="36"/>
    </row>
    <row r="5" spans="1:23">
      <c r="A5" s="4">
        <v>2</v>
      </c>
      <c r="B5" s="36" t="s">
        <v>35</v>
      </c>
      <c r="C5" s="36"/>
      <c r="D5" s="36" t="s">
        <v>45</v>
      </c>
      <c r="E5" s="36"/>
      <c r="F5" s="36"/>
      <c r="G5" s="36" t="s">
        <v>52</v>
      </c>
      <c r="H5" s="36"/>
      <c r="I5" s="36"/>
    </row>
    <row r="6" spans="1:23">
      <c r="A6" s="4">
        <v>3</v>
      </c>
      <c r="B6" s="36" t="s">
        <v>36</v>
      </c>
      <c r="C6" s="36"/>
      <c r="D6" s="36" t="s">
        <v>47</v>
      </c>
      <c r="E6" s="36"/>
      <c r="F6" s="36"/>
      <c r="G6" s="36" t="s">
        <v>56</v>
      </c>
      <c r="H6" s="36"/>
      <c r="I6" s="36"/>
    </row>
    <row r="7" spans="1:23">
      <c r="A7" s="4">
        <v>4</v>
      </c>
      <c r="B7" s="36" t="s">
        <v>38</v>
      </c>
      <c r="C7" s="36"/>
      <c r="D7" s="36" t="s">
        <v>48</v>
      </c>
      <c r="E7" s="36"/>
      <c r="F7" s="36"/>
      <c r="G7" s="36" t="s">
        <v>56</v>
      </c>
      <c r="H7" s="36"/>
      <c r="I7" s="36"/>
    </row>
    <row r="8" spans="1:23">
      <c r="A8" s="4">
        <v>5</v>
      </c>
      <c r="B8" s="36" t="s">
        <v>39</v>
      </c>
      <c r="C8" s="36"/>
      <c r="D8" s="36" t="s">
        <v>49</v>
      </c>
      <c r="E8" s="36"/>
      <c r="F8" s="36"/>
      <c r="G8" s="36" t="s">
        <v>52</v>
      </c>
      <c r="H8" s="36"/>
      <c r="I8" s="36"/>
    </row>
    <row r="9" spans="1:23">
      <c r="A9" s="4">
        <v>6</v>
      </c>
      <c r="B9" s="36" t="s">
        <v>40</v>
      </c>
      <c r="C9" s="36"/>
      <c r="D9" s="36" t="s">
        <v>50</v>
      </c>
      <c r="E9" s="36"/>
      <c r="F9" s="36"/>
      <c r="G9" s="36" t="s">
        <v>57</v>
      </c>
      <c r="H9" s="36"/>
      <c r="I9" s="36"/>
    </row>
    <row r="10" spans="1:23">
      <c r="A10" s="4">
        <v>7</v>
      </c>
      <c r="B10" s="36" t="s">
        <v>43</v>
      </c>
      <c r="C10" s="36"/>
      <c r="D10" s="36" t="s">
        <v>53</v>
      </c>
      <c r="E10" s="36"/>
      <c r="F10" s="36"/>
      <c r="G10" s="36" t="s">
        <v>52</v>
      </c>
      <c r="H10" s="36"/>
      <c r="I10" s="36"/>
    </row>
    <row r="11" spans="1:23">
      <c r="A11" s="4">
        <v>8</v>
      </c>
      <c r="B11" s="36" t="s">
        <v>41</v>
      </c>
      <c r="C11" s="36"/>
      <c r="D11" s="36" t="s">
        <v>54</v>
      </c>
      <c r="E11" s="36"/>
      <c r="F11" s="36"/>
      <c r="G11" s="36" t="s">
        <v>52</v>
      </c>
      <c r="H11" s="36"/>
      <c r="I11" s="36"/>
    </row>
    <row r="12" spans="1:23">
      <c r="A12" s="4">
        <v>9</v>
      </c>
      <c r="B12" s="36" t="s">
        <v>42</v>
      </c>
      <c r="C12" s="36"/>
      <c r="D12" s="36" t="s">
        <v>55</v>
      </c>
      <c r="E12" s="36"/>
      <c r="F12" s="36"/>
      <c r="G12" s="36" t="s">
        <v>52</v>
      </c>
      <c r="H12" s="36"/>
      <c r="I12" s="36"/>
    </row>
    <row r="13" spans="1:23">
      <c r="A13" s="4">
        <v>10</v>
      </c>
      <c r="B13" s="37" t="s">
        <v>44</v>
      </c>
      <c r="C13" s="37"/>
      <c r="D13" s="36" t="s">
        <v>51</v>
      </c>
      <c r="E13" s="36"/>
      <c r="F13" s="36"/>
      <c r="G13" s="36" t="s">
        <v>52</v>
      </c>
      <c r="H13" s="36"/>
      <c r="I13" s="36"/>
    </row>
    <row r="14" spans="1:23">
      <c r="A14" s="28"/>
      <c r="B14" s="29"/>
      <c r="C14" s="29"/>
      <c r="D14" s="28"/>
      <c r="E14" s="28"/>
      <c r="F14" s="28"/>
      <c r="G14" s="28"/>
      <c r="H14" s="28"/>
      <c r="I14" s="28"/>
    </row>
    <row r="15" spans="1:23">
      <c r="A15" s="28"/>
      <c r="B15" s="29"/>
      <c r="C15" s="29"/>
      <c r="D15" s="28"/>
      <c r="E15" s="28"/>
      <c r="F15" s="28"/>
      <c r="G15" s="28"/>
      <c r="H15" s="28"/>
      <c r="I15" s="28"/>
    </row>
    <row r="16" spans="1:23">
      <c r="B16" s="32" t="s">
        <v>16</v>
      </c>
      <c r="C16" s="32"/>
      <c r="D16" s="32"/>
      <c r="E16" s="32"/>
      <c r="F16" s="32"/>
      <c r="G16" s="32"/>
      <c r="H16" s="32"/>
      <c r="I16" s="32"/>
      <c r="J16" s="32"/>
      <c r="K16" s="10"/>
      <c r="L16" s="32" t="s">
        <v>13</v>
      </c>
      <c r="M16" s="32"/>
      <c r="N16" s="32"/>
      <c r="O16" s="32"/>
      <c r="P16" s="32"/>
      <c r="Q16" s="32"/>
      <c r="R16" s="32"/>
      <c r="S16" s="32"/>
      <c r="T16" s="32"/>
      <c r="U16" s="11"/>
      <c r="V16" s="11"/>
      <c r="W16" s="11"/>
    </row>
    <row r="17" spans="2:24">
      <c r="B17" s="33" t="s">
        <v>1</v>
      </c>
      <c r="C17" s="34"/>
      <c r="D17" s="34"/>
      <c r="E17" s="35"/>
      <c r="F17" s="10"/>
      <c r="G17" s="32" t="s">
        <v>12</v>
      </c>
      <c r="H17" s="32"/>
      <c r="I17" s="32"/>
      <c r="J17" s="32"/>
      <c r="K17" s="10"/>
      <c r="L17" s="32" t="s">
        <v>1</v>
      </c>
      <c r="M17" s="32"/>
      <c r="N17" s="32"/>
      <c r="O17" s="32"/>
      <c r="P17" s="10"/>
      <c r="Q17" s="32" t="s">
        <v>12</v>
      </c>
      <c r="R17" s="32"/>
      <c r="S17" s="32"/>
      <c r="T17" s="32"/>
      <c r="U17" s="11"/>
      <c r="V17" s="11"/>
      <c r="W17" s="11"/>
    </row>
    <row r="18" spans="2:24">
      <c r="B18" s="12" t="s">
        <v>2</v>
      </c>
      <c r="C18" s="12" t="s">
        <v>4</v>
      </c>
      <c r="D18" s="12" t="s">
        <v>6</v>
      </c>
      <c r="E18" s="12" t="s">
        <v>7</v>
      </c>
      <c r="F18" s="10"/>
      <c r="G18" s="12" t="s">
        <v>2</v>
      </c>
      <c r="H18" s="12" t="s">
        <v>4</v>
      </c>
      <c r="I18" s="12" t="s">
        <v>6</v>
      </c>
      <c r="J18" s="12" t="s">
        <v>7</v>
      </c>
      <c r="K18" s="10"/>
      <c r="L18" s="12" t="s">
        <v>2</v>
      </c>
      <c r="M18" s="12" t="s">
        <v>4</v>
      </c>
      <c r="N18" s="12" t="s">
        <v>6</v>
      </c>
      <c r="O18" s="12" t="s">
        <v>7</v>
      </c>
      <c r="P18" s="10"/>
      <c r="Q18" s="12" t="s">
        <v>2</v>
      </c>
      <c r="R18" s="12" t="s">
        <v>4</v>
      </c>
      <c r="S18" s="12" t="s">
        <v>6</v>
      </c>
      <c r="T18" s="12" t="s">
        <v>7</v>
      </c>
      <c r="U18" s="11"/>
      <c r="V18" s="11"/>
      <c r="W18" s="11"/>
    </row>
    <row r="19" spans="2:24">
      <c r="B19" s="6" t="s">
        <v>17</v>
      </c>
      <c r="C19" s="7">
        <v>3.29</v>
      </c>
      <c r="D19" s="8">
        <v>30.5</v>
      </c>
      <c r="E19" s="9"/>
      <c r="F19" s="11"/>
      <c r="G19" s="6" t="s">
        <v>20</v>
      </c>
      <c r="H19" s="7">
        <v>3.45</v>
      </c>
      <c r="I19" s="8">
        <v>22.5</v>
      </c>
      <c r="J19" s="9"/>
      <c r="K19" s="11"/>
      <c r="L19" s="6" t="s">
        <v>17</v>
      </c>
      <c r="M19" s="7">
        <v>10.18</v>
      </c>
      <c r="N19" s="8">
        <v>20.399999999999999</v>
      </c>
      <c r="O19" s="9"/>
      <c r="P19" s="11"/>
      <c r="Q19" s="6" t="s">
        <v>20</v>
      </c>
      <c r="R19" s="7">
        <v>9.5500000000000007</v>
      </c>
      <c r="S19" s="8">
        <v>25</v>
      </c>
      <c r="T19" s="9"/>
      <c r="U19" s="11"/>
      <c r="V19" s="11"/>
      <c r="W19" s="11"/>
    </row>
    <row r="20" spans="2:24">
      <c r="B20" s="6" t="s">
        <v>18</v>
      </c>
      <c r="C20" s="7">
        <v>3.2</v>
      </c>
      <c r="D20" s="8">
        <v>35</v>
      </c>
      <c r="E20" s="9"/>
      <c r="F20" s="11"/>
      <c r="G20" s="6" t="s">
        <v>21</v>
      </c>
      <c r="H20" s="13">
        <v>3.15</v>
      </c>
      <c r="I20" s="8">
        <v>37.5</v>
      </c>
      <c r="J20" s="9"/>
      <c r="K20" s="11"/>
      <c r="L20" s="6" t="s">
        <v>18</v>
      </c>
      <c r="M20" s="7">
        <v>10.220000000000001</v>
      </c>
      <c r="N20" s="8">
        <v>19.600000000000001</v>
      </c>
      <c r="O20" s="9"/>
      <c r="P20" s="11"/>
      <c r="Q20" s="6" t="s">
        <v>21</v>
      </c>
      <c r="R20" s="13">
        <v>11.11</v>
      </c>
      <c r="S20" s="8">
        <v>9.8000000000000007</v>
      </c>
      <c r="T20" s="9"/>
      <c r="U20" s="11"/>
      <c r="V20" s="11"/>
      <c r="W20" s="11"/>
    </row>
    <row r="21" spans="2:24">
      <c r="B21" s="6" t="s">
        <v>19</v>
      </c>
      <c r="C21" s="7">
        <v>3.37</v>
      </c>
      <c r="D21" s="8">
        <v>26.5</v>
      </c>
      <c r="E21" s="9"/>
      <c r="F21" s="11"/>
      <c r="G21" s="6" t="s">
        <v>22</v>
      </c>
      <c r="H21" s="13">
        <v>3.43</v>
      </c>
      <c r="I21" s="8">
        <v>23.5</v>
      </c>
      <c r="J21" s="9"/>
      <c r="K21" s="11"/>
      <c r="L21" s="6" t="s">
        <v>19</v>
      </c>
      <c r="M21" s="7">
        <v>9.5500000000000007</v>
      </c>
      <c r="N21" s="8">
        <v>25</v>
      </c>
      <c r="O21" s="9"/>
      <c r="P21" s="11"/>
      <c r="Q21" s="6" t="s">
        <v>22</v>
      </c>
      <c r="R21" s="13">
        <v>9.5</v>
      </c>
      <c r="S21" s="8">
        <v>26</v>
      </c>
      <c r="T21" s="9"/>
      <c r="U21" s="11"/>
      <c r="V21" s="11"/>
      <c r="W21" s="11"/>
    </row>
    <row r="22" spans="2:24">
      <c r="B22" s="11"/>
      <c r="C22" s="11"/>
      <c r="D22" s="11"/>
      <c r="E22" s="11"/>
      <c r="F22" s="11"/>
      <c r="G22" s="6" t="s">
        <v>23</v>
      </c>
      <c r="H22" s="13">
        <v>3.4</v>
      </c>
      <c r="I22" s="6">
        <v>25</v>
      </c>
      <c r="J22" s="6"/>
      <c r="K22" s="11"/>
      <c r="L22" s="11"/>
      <c r="M22" s="11"/>
      <c r="N22" s="11"/>
      <c r="O22" s="11"/>
      <c r="P22" s="11"/>
      <c r="Q22" s="6" t="s">
        <v>23</v>
      </c>
      <c r="R22" s="6">
        <v>10.029999999999999</v>
      </c>
      <c r="S22" s="6">
        <v>23.4</v>
      </c>
      <c r="T22" s="6"/>
      <c r="U22" s="11"/>
      <c r="V22" s="11"/>
      <c r="W22" s="11"/>
    </row>
    <row r="23" spans="2:24">
      <c r="B23" s="11"/>
      <c r="C23" s="11"/>
      <c r="D23" s="11"/>
      <c r="E23" s="11"/>
      <c r="F23" s="11"/>
      <c r="G23" s="22"/>
      <c r="H23" s="23"/>
      <c r="I23" s="22"/>
      <c r="J23" s="24"/>
      <c r="K23" s="11"/>
      <c r="L23" s="11"/>
      <c r="M23" s="11"/>
      <c r="N23" s="11"/>
      <c r="O23" s="11"/>
      <c r="P23" s="11"/>
      <c r="Q23" s="25"/>
      <c r="R23" s="22"/>
      <c r="S23" s="22"/>
      <c r="T23" s="22"/>
      <c r="U23" s="11"/>
      <c r="V23" s="11"/>
      <c r="W23" s="11"/>
    </row>
    <row r="24" spans="2:24">
      <c r="B24" s="33" t="s">
        <v>3</v>
      </c>
      <c r="C24" s="34"/>
      <c r="D24" s="34"/>
      <c r="E24" s="34"/>
      <c r="F24" s="34"/>
      <c r="G24" s="34"/>
      <c r="H24" s="34"/>
      <c r="I24" s="34"/>
      <c r="J24" s="35"/>
      <c r="K24" s="11"/>
      <c r="L24" s="14" t="s">
        <v>14</v>
      </c>
      <c r="M24" s="15"/>
      <c r="N24" s="15"/>
      <c r="O24" s="15"/>
      <c r="P24" s="11"/>
      <c r="Q24" s="11"/>
      <c r="R24" s="15"/>
      <c r="S24" s="15"/>
      <c r="T24" s="15"/>
      <c r="U24" s="15"/>
      <c r="V24" s="15"/>
      <c r="W24" s="17"/>
    </row>
    <row r="25" spans="2:24">
      <c r="B25" s="33" t="s">
        <v>1</v>
      </c>
      <c r="C25" s="34"/>
      <c r="D25" s="34"/>
      <c r="E25" s="35"/>
      <c r="F25" s="10"/>
      <c r="G25" s="32" t="s">
        <v>12</v>
      </c>
      <c r="H25" s="32"/>
      <c r="I25" s="32"/>
      <c r="J25" s="32"/>
      <c r="K25" s="11"/>
      <c r="L25" s="33" t="s">
        <v>1</v>
      </c>
      <c r="M25" s="34"/>
      <c r="N25" s="34"/>
      <c r="O25" s="34"/>
      <c r="P25" s="11"/>
      <c r="Q25" s="11"/>
      <c r="S25" s="32" t="s">
        <v>12</v>
      </c>
      <c r="T25" s="32"/>
      <c r="U25" s="32"/>
      <c r="V25" s="32"/>
      <c r="W25" s="32"/>
      <c r="X25" s="32"/>
    </row>
    <row r="26" spans="2:24">
      <c r="B26" s="12" t="s">
        <v>2</v>
      </c>
      <c r="C26" s="12" t="s">
        <v>5</v>
      </c>
      <c r="D26" s="12" t="s">
        <v>6</v>
      </c>
      <c r="E26" s="12" t="s">
        <v>7</v>
      </c>
      <c r="F26" s="10"/>
      <c r="G26" s="12" t="s">
        <v>2</v>
      </c>
      <c r="H26" s="12" t="s">
        <v>5</v>
      </c>
      <c r="I26" s="12" t="s">
        <v>6</v>
      </c>
      <c r="J26" s="12" t="s">
        <v>7</v>
      </c>
      <c r="K26" s="11"/>
      <c r="L26" s="12" t="s">
        <v>2</v>
      </c>
      <c r="M26" s="12" t="s">
        <v>16</v>
      </c>
      <c r="N26" s="12" t="s">
        <v>3</v>
      </c>
      <c r="O26" s="12" t="s">
        <v>13</v>
      </c>
      <c r="P26" s="12" t="s">
        <v>15</v>
      </c>
      <c r="Q26" s="12" t="s">
        <v>7</v>
      </c>
      <c r="S26" s="17" t="s">
        <v>2</v>
      </c>
      <c r="T26" s="12" t="s">
        <v>0</v>
      </c>
      <c r="U26" s="12" t="s">
        <v>3</v>
      </c>
      <c r="V26" s="12" t="s">
        <v>13</v>
      </c>
      <c r="W26" s="12" t="s">
        <v>15</v>
      </c>
      <c r="X26" s="12" t="s">
        <v>7</v>
      </c>
    </row>
    <row r="27" spans="2:24">
      <c r="B27" s="6" t="s">
        <v>17</v>
      </c>
      <c r="C27" s="13">
        <v>140</v>
      </c>
      <c r="D27" s="8">
        <v>14</v>
      </c>
      <c r="E27" s="9"/>
      <c r="F27" s="11"/>
      <c r="G27" s="6" t="s">
        <v>20</v>
      </c>
      <c r="H27" s="13">
        <v>160</v>
      </c>
      <c r="I27" s="8">
        <v>16</v>
      </c>
      <c r="J27" s="16"/>
      <c r="K27" s="11"/>
      <c r="L27" s="6" t="s">
        <v>17</v>
      </c>
      <c r="M27" s="8">
        <f>D19</f>
        <v>30.5</v>
      </c>
      <c r="N27" s="8">
        <f>D27</f>
        <v>14</v>
      </c>
      <c r="O27" s="8">
        <f>N19</f>
        <v>20.399999999999999</v>
      </c>
      <c r="P27" s="8">
        <f>M27+N27+O27</f>
        <v>64.900000000000006</v>
      </c>
      <c r="Q27" s="16" t="s">
        <v>11</v>
      </c>
      <c r="S27" s="6" t="s">
        <v>20</v>
      </c>
      <c r="T27" s="8">
        <f>I19</f>
        <v>22.5</v>
      </c>
      <c r="U27" s="8">
        <f>I27</f>
        <v>16</v>
      </c>
      <c r="V27" s="8">
        <f>S19</f>
        <v>25</v>
      </c>
      <c r="W27" s="8">
        <f>SUM(T27:V27)</f>
        <v>63.5</v>
      </c>
      <c r="X27" s="16" t="s">
        <v>9</v>
      </c>
    </row>
    <row r="28" spans="2:24">
      <c r="B28" s="6" t="s">
        <v>18</v>
      </c>
      <c r="C28" s="13">
        <v>370</v>
      </c>
      <c r="D28" s="8">
        <v>37</v>
      </c>
      <c r="E28" s="9"/>
      <c r="F28" s="11"/>
      <c r="G28" s="6" t="s">
        <v>21</v>
      </c>
      <c r="H28" s="13">
        <v>300</v>
      </c>
      <c r="I28" s="8">
        <v>30</v>
      </c>
      <c r="J28" s="16"/>
      <c r="K28" s="11"/>
      <c r="L28" s="6" t="s">
        <v>18</v>
      </c>
      <c r="M28" s="8">
        <f>D20</f>
        <v>35</v>
      </c>
      <c r="N28" s="8">
        <f>D28</f>
        <v>37</v>
      </c>
      <c r="O28" s="8">
        <f>N20</f>
        <v>19.600000000000001</v>
      </c>
      <c r="P28" s="8">
        <f>M28+N28+O28</f>
        <v>91.6</v>
      </c>
      <c r="Q28" s="16" t="s">
        <v>8</v>
      </c>
      <c r="S28" s="6" t="s">
        <v>21</v>
      </c>
      <c r="T28" s="8">
        <f>I20</f>
        <v>37.5</v>
      </c>
      <c r="U28" s="8">
        <f>I28</f>
        <v>30</v>
      </c>
      <c r="V28" s="8">
        <f>S20</f>
        <v>9.8000000000000007</v>
      </c>
      <c r="W28" s="8">
        <f t="shared" ref="W28:W30" si="0">SUM(T28:V28)</f>
        <v>77.3</v>
      </c>
      <c r="X28" s="16" t="s">
        <v>10</v>
      </c>
    </row>
    <row r="29" spans="2:24">
      <c r="B29" s="6" t="s">
        <v>19</v>
      </c>
      <c r="C29" s="13">
        <v>430</v>
      </c>
      <c r="D29" s="8">
        <v>43</v>
      </c>
      <c r="E29" s="9"/>
      <c r="F29" s="11"/>
      <c r="G29" s="6" t="s">
        <v>22</v>
      </c>
      <c r="H29" s="13">
        <v>200</v>
      </c>
      <c r="I29" s="8">
        <v>20</v>
      </c>
      <c r="J29" s="16"/>
      <c r="K29" s="11"/>
      <c r="L29" s="6" t="s">
        <v>19</v>
      </c>
      <c r="M29" s="8">
        <f>D21</f>
        <v>26.5</v>
      </c>
      <c r="N29" s="8">
        <f>D29</f>
        <v>43</v>
      </c>
      <c r="O29" s="8">
        <f>N21</f>
        <v>25</v>
      </c>
      <c r="P29" s="8">
        <f>M29+N29+O29</f>
        <v>94.5</v>
      </c>
      <c r="Q29" s="16" t="s">
        <v>10</v>
      </c>
      <c r="S29" s="6" t="s">
        <v>22</v>
      </c>
      <c r="T29" s="8">
        <f>I21</f>
        <v>23.5</v>
      </c>
      <c r="U29" s="8">
        <f>I29</f>
        <v>20</v>
      </c>
      <c r="V29" s="8">
        <f>S21</f>
        <v>26</v>
      </c>
      <c r="W29" s="8">
        <f t="shared" si="0"/>
        <v>69.5</v>
      </c>
      <c r="X29" s="16" t="s">
        <v>8</v>
      </c>
    </row>
    <row r="30" spans="2:24">
      <c r="B30" s="11"/>
      <c r="C30" s="11"/>
      <c r="D30" s="11"/>
      <c r="E30" s="11"/>
      <c r="G30" s="6" t="s">
        <v>23</v>
      </c>
      <c r="H30" s="2">
        <v>180</v>
      </c>
      <c r="I30" s="3">
        <v>18</v>
      </c>
      <c r="J30" s="1"/>
      <c r="K30" s="11"/>
      <c r="L30" s="11"/>
      <c r="M30" s="11"/>
      <c r="N30" s="11"/>
      <c r="O30" s="11"/>
      <c r="P30" s="26"/>
      <c r="Q30" s="26"/>
      <c r="S30" s="6" t="s">
        <v>23</v>
      </c>
      <c r="T30" s="1">
        <v>25</v>
      </c>
      <c r="U30" s="1">
        <v>18</v>
      </c>
      <c r="V30" s="1">
        <v>23.4</v>
      </c>
      <c r="W30" s="8">
        <f t="shared" si="0"/>
        <v>66.400000000000006</v>
      </c>
      <c r="X30" s="4" t="s">
        <v>11</v>
      </c>
    </row>
    <row r="31" spans="2:24">
      <c r="B31" s="11"/>
      <c r="C31" s="11"/>
      <c r="D31" s="11"/>
      <c r="E31" s="11"/>
      <c r="K31" s="11"/>
      <c r="L31" s="11"/>
      <c r="M31" s="11"/>
      <c r="N31" s="11"/>
      <c r="O31" s="11"/>
      <c r="P31" s="27"/>
      <c r="Q31" s="27"/>
    </row>
    <row r="32" spans="2:24">
      <c r="B32" s="32" t="s">
        <v>24</v>
      </c>
      <c r="C32" s="32"/>
      <c r="D32" s="32"/>
      <c r="E32" s="32"/>
      <c r="K32" s="11"/>
      <c r="L32" s="11"/>
      <c r="M32" s="11"/>
      <c r="N32" s="11"/>
      <c r="O32" s="11"/>
      <c r="P32" s="11"/>
      <c r="Q32" s="11"/>
    </row>
    <row r="33" spans="2:23">
      <c r="B33" s="18" t="s">
        <v>2</v>
      </c>
      <c r="C33" s="18" t="s">
        <v>37</v>
      </c>
      <c r="D33" s="18" t="s">
        <v>25</v>
      </c>
      <c r="E33" s="18" t="s">
        <v>26</v>
      </c>
      <c r="K33" s="11"/>
      <c r="L33" s="11"/>
      <c r="M33" s="11"/>
    </row>
    <row r="34" spans="2:23">
      <c r="B34" s="18" t="s">
        <v>13</v>
      </c>
      <c r="C34" s="19">
        <v>10.130000000000001</v>
      </c>
      <c r="D34" s="19">
        <v>9.4600000000000009</v>
      </c>
      <c r="E34" s="19">
        <v>10.29</v>
      </c>
      <c r="K34" s="11"/>
      <c r="L34" s="11"/>
      <c r="M34" s="11"/>
    </row>
    <row r="35" spans="2:23">
      <c r="B35" s="18" t="s">
        <v>27</v>
      </c>
      <c r="C35" s="19">
        <v>21.4</v>
      </c>
      <c r="D35" s="19">
        <v>26.8</v>
      </c>
      <c r="E35" s="19">
        <v>18.2</v>
      </c>
      <c r="K35" s="11"/>
      <c r="L35" s="11"/>
      <c r="M35" s="11"/>
    </row>
    <row r="36" spans="2:23">
      <c r="B36" s="18" t="s">
        <v>16</v>
      </c>
      <c r="C36" s="20">
        <v>3.35</v>
      </c>
      <c r="D36" s="20">
        <v>3.33</v>
      </c>
      <c r="E36" s="20">
        <v>3.47</v>
      </c>
    </row>
    <row r="37" spans="2:23">
      <c r="B37" s="18" t="s">
        <v>28</v>
      </c>
      <c r="C37" s="20">
        <v>27.5</v>
      </c>
      <c r="D37" s="20">
        <v>28.5</v>
      </c>
      <c r="E37" s="20">
        <v>21.5</v>
      </c>
      <c r="W37" s="5"/>
    </row>
    <row r="38" spans="2:23">
      <c r="B38" s="18" t="s">
        <v>29</v>
      </c>
      <c r="C38" s="21">
        <v>48.9</v>
      </c>
      <c r="D38" s="21">
        <v>55.3</v>
      </c>
      <c r="E38" s="21">
        <v>39.700000000000003</v>
      </c>
      <c r="U38">
        <v>9</v>
      </c>
      <c r="W38" s="5"/>
    </row>
    <row r="41" spans="2:23">
      <c r="B41" s="30" t="s">
        <v>58</v>
      </c>
      <c r="C41" s="31" t="s">
        <v>59</v>
      </c>
      <c r="D41" s="31"/>
      <c r="E41" s="31"/>
      <c r="F41" s="31"/>
    </row>
  </sheetData>
  <mergeCells count="48">
    <mergeCell ref="B13:C13"/>
    <mergeCell ref="D13:F13"/>
    <mergeCell ref="G13:I13"/>
    <mergeCell ref="B11:C11"/>
    <mergeCell ref="D11:F11"/>
    <mergeCell ref="G11:I11"/>
    <mergeCell ref="B12:C12"/>
    <mergeCell ref="D12:F12"/>
    <mergeCell ref="G12:I12"/>
    <mergeCell ref="B9:C9"/>
    <mergeCell ref="D9:F9"/>
    <mergeCell ref="G9:I9"/>
    <mergeCell ref="B10:C10"/>
    <mergeCell ref="D10:F10"/>
    <mergeCell ref="G10:I10"/>
    <mergeCell ref="A2:I2"/>
    <mergeCell ref="B5:C5"/>
    <mergeCell ref="D5:F5"/>
    <mergeCell ref="G5:I5"/>
    <mergeCell ref="B6:C6"/>
    <mergeCell ref="D6:F6"/>
    <mergeCell ref="G6:I6"/>
    <mergeCell ref="B3:C3"/>
    <mergeCell ref="D3:F3"/>
    <mergeCell ref="G3:I3"/>
    <mergeCell ref="G4:I4"/>
    <mergeCell ref="B7:C7"/>
    <mergeCell ref="D7:F7"/>
    <mergeCell ref="G7:I7"/>
    <mergeCell ref="B8:C8"/>
    <mergeCell ref="D8:F8"/>
    <mergeCell ref="G8:I8"/>
    <mergeCell ref="A1:I1"/>
    <mergeCell ref="S25:X25"/>
    <mergeCell ref="L25:O25"/>
    <mergeCell ref="C41:F41"/>
    <mergeCell ref="L16:T16"/>
    <mergeCell ref="B17:E17"/>
    <mergeCell ref="G17:J17"/>
    <mergeCell ref="L17:O17"/>
    <mergeCell ref="Q17:T17"/>
    <mergeCell ref="B24:J24"/>
    <mergeCell ref="B32:E32"/>
    <mergeCell ref="B16:J16"/>
    <mergeCell ref="B25:E25"/>
    <mergeCell ref="G25:J25"/>
    <mergeCell ref="B4:C4"/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Vartotojas</cp:lastModifiedBy>
  <dcterms:created xsi:type="dcterms:W3CDTF">2023-05-16T16:59:38Z</dcterms:created>
  <dcterms:modified xsi:type="dcterms:W3CDTF">2024-03-01T12:04:36Z</dcterms:modified>
</cp:coreProperties>
</file>