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60" windowWidth="1045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4" i="1"/>
  <c r="S15"/>
  <c r="S16"/>
  <c r="S17"/>
  <c r="S18"/>
  <c r="S19"/>
  <c r="S20"/>
  <c r="S21"/>
  <c r="S22"/>
  <c r="S23"/>
  <c r="S24"/>
  <c r="S13"/>
</calcChain>
</file>

<file path=xl/sharedStrings.xml><?xml version="1.0" encoding="utf-8"?>
<sst xmlns="http://schemas.openxmlformats.org/spreadsheetml/2006/main" count="126" uniqueCount="94">
  <si>
    <t>LIETUVOS SUNKIŲJŲ ARKLIŲ VEISLĖS  AUGINTOJŲ ASOCIACIJA</t>
  </si>
  <si>
    <t>LIETUVOS SUNKIŲJŲ ARKLIŲ VEISLĖS KUMELIŲ VERTINIMAS - LICENCIJAVIMAS</t>
  </si>
  <si>
    <t>2023 07 11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</si>
  <si>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</si>
  <si>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</si>
  <si>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</si>
  <si>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</si>
  <si>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</si>
  <si>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</si>
  <si>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</si>
  <si>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</si>
  <si>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</si>
  <si>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</si>
  <si>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</si>
  <si>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</si>
  <si>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</si>
  <si>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</si>
  <si>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</si>
  <si>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</si>
  <si>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</si>
  <si>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</si>
  <si>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</si>
  <si>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</si>
  <si>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</si>
  <si>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BALADĖ</t>
  </si>
  <si>
    <t>LTU004110589919</t>
  </si>
  <si>
    <t>Vytautas Urbonas</t>
  </si>
  <si>
    <t>LS</t>
  </si>
  <si>
    <t>2019 05 21</t>
  </si>
  <si>
    <t>Javas</t>
  </si>
  <si>
    <t>Boružė</t>
  </si>
  <si>
    <t>ELITO</t>
  </si>
  <si>
    <t>DUDA</t>
  </si>
  <si>
    <t>LTU004110669121</t>
  </si>
  <si>
    <t>2021 06 07</t>
  </si>
  <si>
    <t>Anshef</t>
  </si>
  <si>
    <t>Dykuma</t>
  </si>
  <si>
    <t>DATULĖ</t>
  </si>
  <si>
    <t>LTU004110612620</t>
  </si>
  <si>
    <t>2020 01 01</t>
  </si>
  <si>
    <t>Drakonė</t>
  </si>
  <si>
    <t>ARIJA</t>
  </si>
  <si>
    <t>LTU004110617420</t>
  </si>
  <si>
    <t>2020 05 19</t>
  </si>
  <si>
    <t>Arfa</t>
  </si>
  <si>
    <t>KRIAUKLĖ</t>
  </si>
  <si>
    <t>LTU004110636020</t>
  </si>
  <si>
    <t>2020 06 28</t>
  </si>
  <si>
    <t>Paukštis</t>
  </si>
  <si>
    <t>Kristalė</t>
  </si>
  <si>
    <t>PLUTA</t>
  </si>
  <si>
    <t>LTU004110660620</t>
  </si>
  <si>
    <t>Gintautas Ramanauskas</t>
  </si>
  <si>
    <t>2020 05 05</t>
  </si>
  <si>
    <t>Irisas</t>
  </si>
  <si>
    <t>Pupa</t>
  </si>
  <si>
    <t>GERVĖ</t>
  </si>
  <si>
    <t>LTU004110641020</t>
  </si>
  <si>
    <t>2020 06 08</t>
  </si>
  <si>
    <t>Kironas</t>
  </si>
  <si>
    <t>Galvė</t>
  </si>
  <si>
    <t>PUPA</t>
  </si>
  <si>
    <t>LTU004110413114</t>
  </si>
  <si>
    <t>2014 05 06</t>
  </si>
  <si>
    <t>Dūmas</t>
  </si>
  <si>
    <t>Pelenė</t>
  </si>
  <si>
    <t>I klasė</t>
  </si>
  <si>
    <t>BLINDĖ</t>
  </si>
  <si>
    <t>LTU004110613920</t>
  </si>
  <si>
    <t>Benediktas Urbonas</t>
  </si>
  <si>
    <t>2020 03 08</t>
  </si>
  <si>
    <t>Laskovyi</t>
  </si>
  <si>
    <t>Birža</t>
  </si>
  <si>
    <t>ČEKIJA</t>
  </si>
  <si>
    <t>LTU004110458315</t>
  </si>
  <si>
    <t>2015 03 19</t>
  </si>
  <si>
    <t>Bostonas</t>
  </si>
  <si>
    <t>LUKNĖ</t>
  </si>
  <si>
    <t>LTU004110633120</t>
  </si>
  <si>
    <t>2020 05 12</t>
  </si>
  <si>
    <t>Saturnas</t>
  </si>
  <si>
    <t>Lyra</t>
  </si>
  <si>
    <t>VIKSVA</t>
  </si>
  <si>
    <t>LTU004110597519</t>
  </si>
  <si>
    <t>2019 07 22</t>
  </si>
  <si>
    <t>Fyras</t>
  </si>
  <si>
    <t>Vika</t>
  </si>
  <si>
    <t>Komisija</t>
  </si>
  <si>
    <t>G.Pilipavičius</t>
  </si>
  <si>
    <t>V.Kasparas</t>
  </si>
  <si>
    <t>A.Aksomaitytė</t>
  </si>
  <si>
    <t>Pirmas įspūdis</t>
  </si>
  <si>
    <t>Kūno matai</t>
  </si>
  <si>
    <t>Čanga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</si>
</sst>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Border="1"/>
    <xf numFmtId="0" fontId="1" fillId="0" borderId="0" xfId="0" applyFont="1" applyFill="1" applyBorder="1"/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T28"/>
  <sheetViews>
    <sheetView tabSelected="1" zoomScaleNormal="100" workbookViewId="0">
      <selection activeCell="D9" sqref="D9:N9"/>
    </sheetView>
  </sheetViews>
  <sheetFormatPr defaultRowHeight="12"/>
  <cols>
    <col min="1" max="1" width="3.5546875" style="1" customWidth="1"/>
    <col min="2" max="2" width="11.109375" style="1" bestFit="1" customWidth="1"/>
    <col min="3" max="3" width="17.21875" style="1" bestFit="1" customWidth="1"/>
    <col min="4" max="4" width="16.5546875" style="1" bestFit="1" customWidth="1"/>
    <col min="5" max="5" width="3.44140625" style="1" bestFit="1" customWidth="1"/>
    <col min="6" max="6" width="10.109375" style="1" bestFit="1" customWidth="1"/>
    <col min="7" max="7" width="4" style="1" bestFit="1" customWidth="1"/>
    <col min="8" max="9" width="6" style="1" bestFit="1" customWidth="1"/>
    <col min="10" max="10" width="8.33203125" style="1" bestFit="1" customWidth="1"/>
    <col min="11" max="11" width="7.88671875" style="1" bestFit="1" customWidth="1"/>
    <col min="12" max="13" width="3.109375" style="1" bestFit="1" customWidth="1"/>
    <col min="14" max="15" width="4.6640625" style="1" bestFit="1" customWidth="1"/>
    <col min="16" max="17" width="4" style="1" bestFit="1" customWidth="1"/>
    <col min="18" max="18" width="5" style="1" bestFit="1" customWidth="1"/>
    <col min="19" max="19" width="4.6640625" style="1" bestFit="1" customWidth="1"/>
    <col min="20" max="20" width="6.88671875" style="1" bestFit="1" customWidth="1"/>
    <col min="21" max="16384" width="8.88671875" style="1"/>
  </cols>
  <sheetData>
    <row r="7" spans="1:20">
      <c r="D7" s="2" t="s">
        <v>0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20">
      <c r="D8" s="2" t="s">
        <v>1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spans="1:20">
      <c r="D9" s="2" t="s">
        <v>2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1" spans="1:20" ht="12" customHeight="1">
      <c r="A11" s="3" t="s">
        <v>3</v>
      </c>
      <c r="B11" s="4" t="s">
        <v>4</v>
      </c>
      <c r="C11" s="4" t="s">
        <v>5</v>
      </c>
      <c r="D11" s="4" t="s">
        <v>6</v>
      </c>
      <c r="E11" s="5" t="s">
        <v>7</v>
      </c>
      <c r="F11" s="5" t="s">
        <v>8</v>
      </c>
      <c r="G11" s="6" t="s">
        <v>9</v>
      </c>
      <c r="H11" s="7"/>
      <c r="I11" s="8"/>
      <c r="J11" s="9" t="s">
        <v>10</v>
      </c>
      <c r="K11" s="10"/>
      <c r="L11" s="6" t="s">
        <v>11</v>
      </c>
      <c r="M11" s="7"/>
      <c r="N11" s="7"/>
      <c r="O11" s="7"/>
      <c r="P11" s="7"/>
      <c r="Q11" s="7"/>
      <c r="R11" s="8"/>
      <c r="S11" s="5" t="s">
        <v>12</v>
      </c>
      <c r="T11" s="4" t="s">
        <v>13</v>
      </c>
    </row>
    <row r="12" spans="1:20" ht="71.400000000000006" customHeight="1">
      <c r="A12" s="11"/>
      <c r="B12" s="12"/>
      <c r="C12" s="12"/>
      <c r="D12" s="12"/>
      <c r="E12" s="13"/>
      <c r="F12" s="13"/>
      <c r="G12" s="14" t="s">
        <v>14</v>
      </c>
      <c r="H12" s="15" t="s">
        <v>15</v>
      </c>
      <c r="I12" s="15" t="s">
        <v>16</v>
      </c>
      <c r="J12" s="14" t="s">
        <v>17</v>
      </c>
      <c r="K12" s="14" t="s">
        <v>18</v>
      </c>
      <c r="L12" s="16" t="s">
        <v>91</v>
      </c>
      <c r="M12" s="14" t="s">
        <v>19</v>
      </c>
      <c r="N12" s="14" t="s">
        <v>20</v>
      </c>
      <c r="O12" s="14" t="s">
        <v>21</v>
      </c>
      <c r="P12" s="14" t="s">
        <v>92</v>
      </c>
      <c r="Q12" s="14" t="s">
        <v>22</v>
      </c>
      <c r="R12" s="14" t="s">
        <v>23</v>
      </c>
      <c r="S12" s="13"/>
      <c r="T12" s="12"/>
    </row>
    <row r="13" spans="1:20">
      <c r="A13" s="17">
        <v>1</v>
      </c>
      <c r="B13" s="17" t="s">
        <v>24</v>
      </c>
      <c r="C13" s="17" t="s">
        <v>25</v>
      </c>
      <c r="D13" s="17" t="s">
        <v>26</v>
      </c>
      <c r="E13" s="17" t="s">
        <v>27</v>
      </c>
      <c r="F13" s="17" t="s">
        <v>28</v>
      </c>
      <c r="G13" s="17">
        <v>165</v>
      </c>
      <c r="H13" s="17">
        <v>214</v>
      </c>
      <c r="I13" s="17">
        <v>24</v>
      </c>
      <c r="J13" s="17" t="s">
        <v>29</v>
      </c>
      <c r="K13" s="17" t="s">
        <v>30</v>
      </c>
      <c r="L13" s="17">
        <v>8</v>
      </c>
      <c r="M13" s="17">
        <v>8</v>
      </c>
      <c r="N13" s="17">
        <v>18.25</v>
      </c>
      <c r="O13" s="17">
        <v>12</v>
      </c>
      <c r="P13" s="18">
        <v>9.6999999999999993</v>
      </c>
      <c r="Q13" s="17">
        <v>8.5</v>
      </c>
      <c r="R13" s="17">
        <v>14</v>
      </c>
      <c r="S13" s="17">
        <f>SUM(L13:R13)</f>
        <v>78.45</v>
      </c>
      <c r="T13" s="17" t="s">
        <v>31</v>
      </c>
    </row>
    <row r="14" spans="1:20">
      <c r="A14" s="17">
        <v>2</v>
      </c>
      <c r="B14" s="17" t="s">
        <v>32</v>
      </c>
      <c r="C14" s="17" t="s">
        <v>33</v>
      </c>
      <c r="D14" s="17" t="s">
        <v>26</v>
      </c>
      <c r="E14" s="17" t="s">
        <v>27</v>
      </c>
      <c r="F14" s="17" t="s">
        <v>34</v>
      </c>
      <c r="G14" s="17">
        <v>162</v>
      </c>
      <c r="H14" s="17">
        <v>210</v>
      </c>
      <c r="I14" s="17">
        <v>24</v>
      </c>
      <c r="J14" s="17" t="s">
        <v>35</v>
      </c>
      <c r="K14" s="17" t="s">
        <v>36</v>
      </c>
      <c r="L14" s="17">
        <v>8</v>
      </c>
      <c r="M14" s="17">
        <v>7.7</v>
      </c>
      <c r="N14" s="17">
        <v>18.25</v>
      </c>
      <c r="O14" s="17">
        <v>12</v>
      </c>
      <c r="P14" s="18">
        <v>10</v>
      </c>
      <c r="Q14" s="17">
        <v>8</v>
      </c>
      <c r="R14" s="17">
        <v>14</v>
      </c>
      <c r="S14" s="17">
        <f t="shared" ref="S14:S24" si="0">SUM(L14:R14)</f>
        <v>77.95</v>
      </c>
      <c r="T14" s="17" t="s">
        <v>31</v>
      </c>
    </row>
    <row r="15" spans="1:20">
      <c r="A15" s="17">
        <v>3</v>
      </c>
      <c r="B15" s="17" t="s">
        <v>37</v>
      </c>
      <c r="C15" s="17" t="s">
        <v>38</v>
      </c>
      <c r="D15" s="17" t="s">
        <v>26</v>
      </c>
      <c r="E15" s="17" t="s">
        <v>27</v>
      </c>
      <c r="F15" s="17" t="s">
        <v>39</v>
      </c>
      <c r="G15" s="17">
        <v>164</v>
      </c>
      <c r="H15" s="17">
        <v>217</v>
      </c>
      <c r="I15" s="17">
        <v>24</v>
      </c>
      <c r="J15" s="17" t="s">
        <v>35</v>
      </c>
      <c r="K15" s="17" t="s">
        <v>40</v>
      </c>
      <c r="L15" s="17">
        <v>8</v>
      </c>
      <c r="M15" s="17">
        <v>8.1999999999999993</v>
      </c>
      <c r="N15" s="17">
        <v>17.75</v>
      </c>
      <c r="O15" s="17">
        <v>12</v>
      </c>
      <c r="P15" s="18">
        <v>10</v>
      </c>
      <c r="Q15" s="17">
        <v>8</v>
      </c>
      <c r="R15" s="17">
        <v>14</v>
      </c>
      <c r="S15" s="17">
        <f t="shared" si="0"/>
        <v>77.95</v>
      </c>
      <c r="T15" s="17" t="s">
        <v>31</v>
      </c>
    </row>
    <row r="16" spans="1:20">
      <c r="A16" s="17">
        <v>4</v>
      </c>
      <c r="B16" s="17" t="s">
        <v>41</v>
      </c>
      <c r="C16" s="17" t="s">
        <v>42</v>
      </c>
      <c r="D16" s="17" t="s">
        <v>26</v>
      </c>
      <c r="E16" s="17" t="s">
        <v>27</v>
      </c>
      <c r="F16" s="17" t="s">
        <v>43</v>
      </c>
      <c r="G16" s="17">
        <v>168</v>
      </c>
      <c r="H16" s="17">
        <v>224</v>
      </c>
      <c r="I16" s="17">
        <v>24</v>
      </c>
      <c r="J16" s="17" t="s">
        <v>35</v>
      </c>
      <c r="K16" s="17" t="s">
        <v>44</v>
      </c>
      <c r="L16" s="17">
        <v>8</v>
      </c>
      <c r="M16" s="17">
        <v>8.1</v>
      </c>
      <c r="N16" s="17">
        <v>17.38</v>
      </c>
      <c r="O16" s="17">
        <v>12</v>
      </c>
      <c r="P16" s="18">
        <v>9</v>
      </c>
      <c r="Q16" s="17">
        <v>8</v>
      </c>
      <c r="R16" s="17">
        <v>14</v>
      </c>
      <c r="S16" s="17">
        <f t="shared" si="0"/>
        <v>76.48</v>
      </c>
      <c r="T16" s="17" t="s">
        <v>31</v>
      </c>
    </row>
    <row r="17" spans="1:20">
      <c r="A17" s="17">
        <v>5</v>
      </c>
      <c r="B17" s="17" t="s">
        <v>45</v>
      </c>
      <c r="C17" s="17" t="s">
        <v>46</v>
      </c>
      <c r="D17" s="17" t="s">
        <v>26</v>
      </c>
      <c r="E17" s="17" t="s">
        <v>27</v>
      </c>
      <c r="F17" s="17" t="s">
        <v>47</v>
      </c>
      <c r="G17" s="17">
        <v>163</v>
      </c>
      <c r="H17" s="17">
        <v>219</v>
      </c>
      <c r="I17" s="17">
        <v>24</v>
      </c>
      <c r="J17" s="17" t="s">
        <v>48</v>
      </c>
      <c r="K17" s="17" t="s">
        <v>49</v>
      </c>
      <c r="L17" s="17">
        <v>8</v>
      </c>
      <c r="M17" s="17">
        <v>8</v>
      </c>
      <c r="N17" s="17">
        <v>17.63</v>
      </c>
      <c r="O17" s="17">
        <v>12</v>
      </c>
      <c r="P17" s="18">
        <v>10</v>
      </c>
      <c r="Q17" s="17">
        <v>8</v>
      </c>
      <c r="R17" s="17">
        <v>13</v>
      </c>
      <c r="S17" s="17">
        <f t="shared" si="0"/>
        <v>76.63</v>
      </c>
      <c r="T17" s="17" t="s">
        <v>31</v>
      </c>
    </row>
    <row r="18" spans="1:20">
      <c r="A18" s="17">
        <v>6</v>
      </c>
      <c r="B18" s="17" t="s">
        <v>50</v>
      </c>
      <c r="C18" s="17" t="s">
        <v>51</v>
      </c>
      <c r="D18" s="17" t="s">
        <v>52</v>
      </c>
      <c r="E18" s="17" t="s">
        <v>27</v>
      </c>
      <c r="F18" s="17" t="s">
        <v>53</v>
      </c>
      <c r="G18" s="17">
        <v>168</v>
      </c>
      <c r="H18" s="17">
        <v>211</v>
      </c>
      <c r="I18" s="17">
        <v>25</v>
      </c>
      <c r="J18" s="17" t="s">
        <v>54</v>
      </c>
      <c r="K18" s="17" t="s">
        <v>55</v>
      </c>
      <c r="L18" s="17">
        <v>9</v>
      </c>
      <c r="M18" s="17">
        <v>6.8</v>
      </c>
      <c r="N18" s="17">
        <v>19</v>
      </c>
      <c r="O18" s="17">
        <v>12</v>
      </c>
      <c r="P18" s="18">
        <v>9</v>
      </c>
      <c r="Q18" s="17">
        <v>8</v>
      </c>
      <c r="R18" s="17">
        <v>13.5</v>
      </c>
      <c r="S18" s="17">
        <f t="shared" si="0"/>
        <v>77.3</v>
      </c>
      <c r="T18" s="17" t="s">
        <v>31</v>
      </c>
    </row>
    <row r="19" spans="1:20">
      <c r="A19" s="17">
        <v>7</v>
      </c>
      <c r="B19" s="17" t="s">
        <v>56</v>
      </c>
      <c r="C19" s="17" t="s">
        <v>57</v>
      </c>
      <c r="D19" s="17" t="s">
        <v>52</v>
      </c>
      <c r="E19" s="17" t="s">
        <v>27</v>
      </c>
      <c r="F19" s="17" t="s">
        <v>58</v>
      </c>
      <c r="G19" s="17">
        <v>164</v>
      </c>
      <c r="H19" s="17">
        <v>214</v>
      </c>
      <c r="I19" s="17">
        <v>25</v>
      </c>
      <c r="J19" s="17" t="s">
        <v>59</v>
      </c>
      <c r="K19" s="17" t="s">
        <v>60</v>
      </c>
      <c r="L19" s="17">
        <v>8</v>
      </c>
      <c r="M19" s="17">
        <v>7.5</v>
      </c>
      <c r="N19" s="17">
        <v>18.25</v>
      </c>
      <c r="O19" s="17">
        <v>12</v>
      </c>
      <c r="P19" s="18">
        <v>10</v>
      </c>
      <c r="Q19" s="17">
        <v>7</v>
      </c>
      <c r="R19" s="17">
        <v>14</v>
      </c>
      <c r="S19" s="17">
        <f t="shared" si="0"/>
        <v>76.75</v>
      </c>
      <c r="T19" s="17" t="s">
        <v>31</v>
      </c>
    </row>
    <row r="20" spans="1:20">
      <c r="A20" s="17">
        <v>8</v>
      </c>
      <c r="B20" s="17" t="s">
        <v>61</v>
      </c>
      <c r="C20" s="17" t="s">
        <v>62</v>
      </c>
      <c r="D20" s="17" t="s">
        <v>52</v>
      </c>
      <c r="E20" s="17" t="s">
        <v>27</v>
      </c>
      <c r="F20" s="17" t="s">
        <v>63</v>
      </c>
      <c r="G20" s="17">
        <v>164</v>
      </c>
      <c r="H20" s="17">
        <v>205</v>
      </c>
      <c r="I20" s="17">
        <v>23.5</v>
      </c>
      <c r="J20" s="17" t="s">
        <v>64</v>
      </c>
      <c r="K20" s="17" t="s">
        <v>65</v>
      </c>
      <c r="L20" s="17">
        <v>8</v>
      </c>
      <c r="M20" s="17">
        <v>6</v>
      </c>
      <c r="N20" s="17">
        <v>17.5</v>
      </c>
      <c r="O20" s="17">
        <v>10.5</v>
      </c>
      <c r="P20" s="18">
        <v>9.6999999999999993</v>
      </c>
      <c r="Q20" s="17">
        <v>9</v>
      </c>
      <c r="R20" s="17">
        <v>12</v>
      </c>
      <c r="S20" s="17">
        <f t="shared" si="0"/>
        <v>72.7</v>
      </c>
      <c r="T20" s="17" t="s">
        <v>66</v>
      </c>
    </row>
    <row r="21" spans="1:20">
      <c r="A21" s="17">
        <v>9</v>
      </c>
      <c r="B21" s="17" t="s">
        <v>67</v>
      </c>
      <c r="C21" s="17" t="s">
        <v>68</v>
      </c>
      <c r="D21" s="17" t="s">
        <v>69</v>
      </c>
      <c r="E21" s="17" t="s">
        <v>27</v>
      </c>
      <c r="F21" s="17" t="s">
        <v>70</v>
      </c>
      <c r="G21" s="17">
        <v>163</v>
      </c>
      <c r="H21" s="17">
        <v>211</v>
      </c>
      <c r="I21" s="17">
        <v>23</v>
      </c>
      <c r="J21" s="17" t="s">
        <v>71</v>
      </c>
      <c r="K21" s="17" t="s">
        <v>72</v>
      </c>
      <c r="L21" s="17">
        <v>7.5</v>
      </c>
      <c r="M21" s="17">
        <v>7.7</v>
      </c>
      <c r="N21" s="17">
        <v>17.88</v>
      </c>
      <c r="O21" s="17">
        <v>12</v>
      </c>
      <c r="P21" s="18">
        <v>9.6999999999999993</v>
      </c>
      <c r="Q21" s="17">
        <v>8</v>
      </c>
      <c r="R21" s="17">
        <v>12.5</v>
      </c>
      <c r="S21" s="17">
        <f t="shared" si="0"/>
        <v>75.28</v>
      </c>
      <c r="T21" s="17" t="s">
        <v>31</v>
      </c>
    </row>
    <row r="22" spans="1:20">
      <c r="A22" s="17">
        <v>10</v>
      </c>
      <c r="B22" s="17" t="s">
        <v>73</v>
      </c>
      <c r="C22" s="17" t="s">
        <v>74</v>
      </c>
      <c r="D22" s="17" t="s">
        <v>69</v>
      </c>
      <c r="E22" s="17" t="s">
        <v>27</v>
      </c>
      <c r="F22" s="17" t="s">
        <v>75</v>
      </c>
      <c r="G22" s="17">
        <v>156</v>
      </c>
      <c r="H22" s="17">
        <v>206</v>
      </c>
      <c r="I22" s="17">
        <v>24</v>
      </c>
      <c r="J22" s="17" t="s">
        <v>76</v>
      </c>
      <c r="K22" s="17" t="s">
        <v>93</v>
      </c>
      <c r="L22" s="17">
        <v>7</v>
      </c>
      <c r="M22" s="17">
        <v>8.1</v>
      </c>
      <c r="N22" s="17">
        <v>18.13</v>
      </c>
      <c r="O22" s="17">
        <v>10.5</v>
      </c>
      <c r="P22" s="18">
        <v>8.3000000000000007</v>
      </c>
      <c r="Q22" s="17">
        <v>8</v>
      </c>
      <c r="R22" s="17">
        <v>13.5</v>
      </c>
      <c r="S22" s="17">
        <f t="shared" si="0"/>
        <v>73.53</v>
      </c>
      <c r="T22" s="17" t="s">
        <v>66</v>
      </c>
    </row>
    <row r="23" spans="1:20">
      <c r="A23" s="17">
        <v>11</v>
      </c>
      <c r="B23" s="17" t="s">
        <v>77</v>
      </c>
      <c r="C23" s="17" t="s">
        <v>78</v>
      </c>
      <c r="D23" s="17" t="s">
        <v>69</v>
      </c>
      <c r="E23" s="17" t="s">
        <v>27</v>
      </c>
      <c r="F23" s="17" t="s">
        <v>79</v>
      </c>
      <c r="G23" s="17">
        <v>162</v>
      </c>
      <c r="H23" s="17">
        <v>210</v>
      </c>
      <c r="I23" s="17">
        <v>21.5</v>
      </c>
      <c r="J23" s="17" t="s">
        <v>80</v>
      </c>
      <c r="K23" s="17" t="s">
        <v>81</v>
      </c>
      <c r="L23" s="17">
        <v>7.5</v>
      </c>
      <c r="M23" s="17">
        <v>6.8</v>
      </c>
      <c r="N23" s="17">
        <v>18.13</v>
      </c>
      <c r="O23" s="17">
        <v>11.25</v>
      </c>
      <c r="P23" s="18">
        <v>8.6999999999999993</v>
      </c>
      <c r="Q23" s="17">
        <v>8</v>
      </c>
      <c r="R23" s="17">
        <v>13</v>
      </c>
      <c r="S23" s="17">
        <f t="shared" si="0"/>
        <v>73.38</v>
      </c>
      <c r="T23" s="17" t="s">
        <v>66</v>
      </c>
    </row>
    <row r="24" spans="1:20">
      <c r="A24" s="17">
        <v>12</v>
      </c>
      <c r="B24" s="17" t="s">
        <v>82</v>
      </c>
      <c r="C24" s="17" t="s">
        <v>83</v>
      </c>
      <c r="D24" s="17" t="s">
        <v>69</v>
      </c>
      <c r="E24" s="17" t="s">
        <v>27</v>
      </c>
      <c r="F24" s="17" t="s">
        <v>84</v>
      </c>
      <c r="G24" s="17">
        <v>162</v>
      </c>
      <c r="H24" s="17">
        <v>210</v>
      </c>
      <c r="I24" s="17">
        <v>23.5</v>
      </c>
      <c r="J24" s="17" t="s">
        <v>85</v>
      </c>
      <c r="K24" s="17" t="s">
        <v>86</v>
      </c>
      <c r="L24" s="17">
        <v>7</v>
      </c>
      <c r="M24" s="17">
        <v>6</v>
      </c>
      <c r="N24" s="17">
        <v>18.25</v>
      </c>
      <c r="O24" s="17">
        <v>10.5</v>
      </c>
      <c r="P24" s="18">
        <v>10</v>
      </c>
      <c r="Q24" s="17">
        <v>7</v>
      </c>
      <c r="R24" s="17">
        <v>13.5</v>
      </c>
      <c r="S24" s="17">
        <f t="shared" si="0"/>
        <v>72.25</v>
      </c>
      <c r="T24" s="17" t="s">
        <v>66</v>
      </c>
    </row>
    <row r="25" spans="1:20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/>
      <c r="Q25" s="19"/>
      <c r="R25" s="19"/>
      <c r="S25" s="19"/>
      <c r="T25" s="19"/>
    </row>
    <row r="26" spans="1:20">
      <c r="B26" s="1" t="s">
        <v>87</v>
      </c>
      <c r="C26" s="1" t="s">
        <v>88</v>
      </c>
    </row>
    <row r="27" spans="1:20">
      <c r="C27" s="1" t="s">
        <v>89</v>
      </c>
    </row>
    <row r="28" spans="1:20">
      <c r="C28" s="1" t="s">
        <v>90</v>
      </c>
    </row>
  </sheetData>
  <mergeCells count="14">
    <mergeCell ref="B11:B12"/>
    <mergeCell ref="A11:A12"/>
    <mergeCell ref="D11:D12"/>
    <mergeCell ref="C11:C12"/>
    <mergeCell ref="E11:E12"/>
    <mergeCell ref="S11:S12"/>
    <mergeCell ref="T11:T12"/>
    <mergeCell ref="L11:R11"/>
    <mergeCell ref="J11:K11"/>
    <mergeCell ref="D7:N7"/>
    <mergeCell ref="D8:N8"/>
    <mergeCell ref="D9:N9"/>
    <mergeCell ref="F11:F12"/>
    <mergeCell ref="G11:I11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2023-08-10T12:34:30Z</dcterms:created>
  <dcterms:modified xsi:type="dcterms:W3CDTF">2023-10-05T16:14:46Z</dcterms:modified>
</cp:coreProperties>
</file>