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60" windowWidth="22932" windowHeight="9504"/>
  </bookViews>
  <sheets>
    <sheet name="Lapas1" sheetId="1" r:id="rId1"/>
    <sheet name="Lapas2" sheetId="2" r:id="rId2"/>
    <sheet name="Lapas3" sheetId="3" r:id="rId3"/>
  </sheets>
  <calcPr calcId="125725"/>
</workbook>
</file>

<file path=xl/calcChain.xml><?xml version="1.0" encoding="utf-8"?>
<calcChain xmlns="http://schemas.openxmlformats.org/spreadsheetml/2006/main">
  <c r="S7" i="1"/>
  <c r="S8"/>
  <c r="S9"/>
  <c r="S10"/>
  <c r="S11"/>
  <c r="S12"/>
  <c r="S13"/>
  <c r="S14"/>
  <c r="S15"/>
  <c r="S16"/>
  <c r="S17"/>
  <c r="S18"/>
</calcChain>
</file>

<file path=xl/sharedStrings.xml><?xml version="1.0" encoding="utf-8"?>
<sst xmlns="http://schemas.openxmlformats.org/spreadsheetml/2006/main" count="126" uniqueCount="100">
  <si>
    <t>LIETUVOS SUNKIŲJŲ ARKLIŲ VEISLĖS  AUGINTOJŲ ASOCIACIJA</t>
  </si>
  <si>
    <t>Eil. Nr.</t>
  </si>
  <si>
    <t>Vardas</t>
  </si>
  <si>
    <t>Registracijos Nr.</t>
  </si>
  <si>
    <t>Savininkas</t>
  </si>
  <si>
    <t>Veislė</t>
  </si>
  <si>
    <t>Gimimo data</t>
  </si>
  <si>
    <t>Kūno matai cm</t>
  </si>
  <si>
    <t>K i l m ė</t>
  </si>
  <si>
    <t>Vertinamieji požymiai balais</t>
  </si>
  <si>
    <t>Balų suma</t>
  </si>
  <si>
    <t>Klasė</t>
  </si>
  <si>
    <t>Ūgis goge</t>
  </si>
  <si>
    <t>Krūtinės apimtis</t>
  </si>
  <si>
    <t>Plaštakos apimtis</t>
  </si>
  <si>
    <t>Tėvas</t>
  </si>
  <si>
    <t>Motina</t>
  </si>
  <si>
    <t>Kilmė</t>
  </si>
  <si>
    <t>Eksterjaras</t>
  </si>
  <si>
    <t>Tipingumas</t>
  </si>
  <si>
    <t>Charakteris</t>
  </si>
  <si>
    <t>Aliūrai</t>
  </si>
  <si>
    <t>GROM</t>
  </si>
  <si>
    <t>LTU004110580319</t>
  </si>
  <si>
    <t>Miroslav Gatovskij</t>
  </si>
  <si>
    <t>LS</t>
  </si>
  <si>
    <t>2019 05 13</t>
  </si>
  <si>
    <t>Flatent</t>
  </si>
  <si>
    <t>Gražuolė</t>
  </si>
  <si>
    <t>ELITO</t>
  </si>
  <si>
    <t>LEO</t>
  </si>
  <si>
    <t>LTU004110659321</t>
  </si>
  <si>
    <t>Rišard Šostak</t>
  </si>
  <si>
    <t>2021 01 01</t>
  </si>
  <si>
    <t>Sirijus</t>
  </si>
  <si>
    <t>Lola</t>
  </si>
  <si>
    <t>SARTIS</t>
  </si>
  <si>
    <t>LTU004110633220</t>
  </si>
  <si>
    <t>Kazys Salapėta</t>
  </si>
  <si>
    <t>2020 06 28</t>
  </si>
  <si>
    <t>Uralas</t>
  </si>
  <si>
    <t>Žemuogė</t>
  </si>
  <si>
    <t>PŪKAS</t>
  </si>
  <si>
    <t>LTU004110470216</t>
  </si>
  <si>
    <t>Olegas Viščiulis</t>
  </si>
  <si>
    <t>2016 04 26</t>
  </si>
  <si>
    <t>Kedras</t>
  </si>
  <si>
    <t>Perla</t>
  </si>
  <si>
    <t>LOTAS</t>
  </si>
  <si>
    <t>LTU004110648220</t>
  </si>
  <si>
    <t>Romuald Voronovič</t>
  </si>
  <si>
    <t>2020 06 12</t>
  </si>
  <si>
    <t>Lota</t>
  </si>
  <si>
    <t>DAKOTAS</t>
  </si>
  <si>
    <t>LTU004110641420</t>
  </si>
  <si>
    <t>Vladas Andriuškevič</t>
  </si>
  <si>
    <t>2020 06 10</t>
  </si>
  <si>
    <t>Kironas</t>
  </si>
  <si>
    <t>Dulkė</t>
  </si>
  <si>
    <t>I klasė</t>
  </si>
  <si>
    <t>PADIŠACHAS</t>
  </si>
  <si>
    <t>LTU004110485916</t>
  </si>
  <si>
    <t>2016 07 18</t>
  </si>
  <si>
    <t>Silvestras</t>
  </si>
  <si>
    <t>Planeta</t>
  </si>
  <si>
    <t>Gediminas Pilipavičius</t>
  </si>
  <si>
    <t>.</t>
  </si>
  <si>
    <t>Komisija</t>
  </si>
  <si>
    <t>Vytautas Kasparas</t>
  </si>
  <si>
    <t>Aurelija Aksomaitytė</t>
  </si>
  <si>
    <t>Pirmas įspūdis</t>
  </si>
  <si>
    <t>Kūno matai</t>
  </si>
  <si>
    <t>BEGONIJA</t>
  </si>
  <si>
    <t>LTU004110364413</t>
  </si>
  <si>
    <t>2013 04 06</t>
  </si>
  <si>
    <t>Žaislas</t>
  </si>
  <si>
    <t>Bijūnė</t>
  </si>
  <si>
    <t>ROSA</t>
  </si>
  <si>
    <t>LTU004110653320</t>
  </si>
  <si>
    <t>2020 09 13</t>
  </si>
  <si>
    <t>Varpas</t>
  </si>
  <si>
    <t>Rija</t>
  </si>
  <si>
    <t>RIJA</t>
  </si>
  <si>
    <t>LTU004110538818</t>
  </si>
  <si>
    <t>2018 04 08</t>
  </si>
  <si>
    <t>Drogas</t>
  </si>
  <si>
    <t>Rūta</t>
  </si>
  <si>
    <t>MĮSLĖ</t>
  </si>
  <si>
    <t>LTU004180022007</t>
  </si>
  <si>
    <t>Vaidas Vilkišius</t>
  </si>
  <si>
    <t>StŽ</t>
  </si>
  <si>
    <t>2007 04 04</t>
  </si>
  <si>
    <t>Verpetas</t>
  </si>
  <si>
    <t>Mūza</t>
  </si>
  <si>
    <t>MADONA</t>
  </si>
  <si>
    <t>LTU004180113915</t>
  </si>
  <si>
    <t>2015 04 05</t>
  </si>
  <si>
    <t>Marsas</t>
  </si>
  <si>
    <t>Mįslė</t>
  </si>
  <si>
    <t>LIETUVOS SUNKIŲJŲ ARKLIŲ IR STAMBIŲJŲ ŽEMAITUKŲ VEISLĖS ARKLIŲ VERTINIMAS - LICENCIJAVIMAS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</si>
</sst>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186"/>
    </font>
    <font>
      <sz val="11"/>
      <color indexed="8"/>
      <name val="Calibri"/>
      <family val="2"/>
      <charset val="186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0">
    <xf numFmtId="0" fontId="0" fillId="0" borderId="0"/>
    <xf numFmtId="0" fontId="2" fillId="0" borderId="0"/>
    <xf numFmtId="0" fontId="1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1" fillId="0" borderId="0"/>
    <xf numFmtId="0" fontId="4" fillId="0" borderId="0"/>
    <xf numFmtId="0" fontId="4" fillId="0" borderId="0"/>
    <xf numFmtId="0" fontId="2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5" fillId="0" borderId="0"/>
    <xf numFmtId="0" fontId="3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2" fillId="0" borderId="0"/>
  </cellStyleXfs>
  <cellXfs count="48">
    <xf numFmtId="0" fontId="0" fillId="0" borderId="0" xfId="0"/>
    <xf numFmtId="0" fontId="7" fillId="0" borderId="2" xfId="1" applyFont="1" applyFill="1" applyBorder="1" applyAlignment="1">
      <alignment horizontal="center" vertical="center" textRotation="90" wrapText="1"/>
    </xf>
    <xf numFmtId="0" fontId="7" fillId="0" borderId="2" xfId="1" applyFont="1" applyFill="1" applyBorder="1" applyAlignment="1">
      <alignment horizontal="center" vertical="center"/>
    </xf>
    <xf numFmtId="0" fontId="7" fillId="0" borderId="0" xfId="1" applyFont="1" applyFill="1" applyAlignment="1">
      <alignment horizontal="center"/>
    </xf>
    <xf numFmtId="0" fontId="7" fillId="0" borderId="0" xfId="1" applyFont="1" applyFill="1"/>
    <xf numFmtId="0" fontId="7" fillId="0" borderId="0" xfId="1" applyFont="1" applyFill="1" applyBorder="1"/>
    <xf numFmtId="0" fontId="7" fillId="0" borderId="0" xfId="0" applyFont="1" applyFill="1"/>
    <xf numFmtId="0" fontId="7" fillId="0" borderId="1" xfId="1" applyFont="1" applyFill="1" applyBorder="1" applyAlignment="1">
      <alignment horizontal="center"/>
    </xf>
    <xf numFmtId="0" fontId="7" fillId="0" borderId="1" xfId="1" applyFont="1" applyFill="1" applyBorder="1"/>
    <xf numFmtId="14" fontId="7" fillId="0" borderId="1" xfId="1" applyNumberFormat="1" applyFont="1" applyFill="1" applyBorder="1" applyAlignment="1">
      <alignment horizontal="center"/>
    </xf>
    <xf numFmtId="0" fontId="7" fillId="0" borderId="1" xfId="1" applyFont="1" applyFill="1" applyBorder="1" applyAlignment="1">
      <alignment horizontal="left"/>
    </xf>
    <xf numFmtId="0" fontId="6" fillId="0" borderId="1" xfId="1" applyFont="1" applyFill="1" applyBorder="1" applyAlignment="1">
      <alignment horizontal="center"/>
    </xf>
    <xf numFmtId="0" fontId="6" fillId="0" borderId="2" xfId="1" applyFont="1" applyFill="1" applyBorder="1" applyAlignment="1">
      <alignment horizontal="center" vertical="center" textRotation="90" wrapText="1"/>
    </xf>
    <xf numFmtId="0" fontId="7" fillId="0" borderId="2" xfId="1" applyFont="1" applyFill="1" applyBorder="1" applyAlignment="1">
      <alignment horizontal="center" vertical="center" textRotation="90"/>
    </xf>
    <xf numFmtId="14" fontId="7" fillId="0" borderId="1" xfId="28" applyNumberFormat="1" applyFont="1" applyFill="1" applyBorder="1" applyAlignment="1">
      <alignment horizontal="center"/>
    </xf>
    <xf numFmtId="0" fontId="7" fillId="0" borderId="1" xfId="28" applyFont="1" applyFill="1" applyBorder="1" applyAlignment="1">
      <alignment horizontal="left"/>
    </xf>
    <xf numFmtId="14" fontId="7" fillId="0" borderId="1" xfId="37" applyNumberFormat="1" applyFont="1" applyFill="1" applyBorder="1" applyAlignment="1">
      <alignment horizontal="center"/>
    </xf>
    <xf numFmtId="0" fontId="7" fillId="0" borderId="1" xfId="37" applyFont="1" applyFill="1" applyBorder="1" applyAlignment="1">
      <alignment horizontal="left"/>
    </xf>
    <xf numFmtId="14" fontId="7" fillId="0" borderId="1" xfId="39" applyNumberFormat="1" applyFont="1" applyFill="1" applyBorder="1" applyAlignment="1">
      <alignment horizontal="center"/>
    </xf>
    <xf numFmtId="0" fontId="7" fillId="0" borderId="1" xfId="39" applyFont="1" applyFill="1" applyBorder="1" applyAlignment="1">
      <alignment horizontal="left"/>
    </xf>
    <xf numFmtId="0" fontId="7" fillId="0" borderId="1" xfId="28" applyFont="1" applyFill="1" applyBorder="1" applyAlignment="1">
      <alignment horizontal="center"/>
    </xf>
    <xf numFmtId="0" fontId="7" fillId="0" borderId="1" xfId="28" applyFont="1" applyFill="1" applyBorder="1"/>
    <xf numFmtId="0" fontId="7" fillId="0" borderId="0" xfId="28" applyFont="1" applyFill="1"/>
    <xf numFmtId="0" fontId="7" fillId="0" borderId="1" xfId="37" applyFont="1" applyFill="1" applyBorder="1" applyAlignment="1">
      <alignment horizontal="center"/>
    </xf>
    <xf numFmtId="0" fontId="7" fillId="0" borderId="1" xfId="37" applyFont="1" applyFill="1" applyBorder="1"/>
    <xf numFmtId="0" fontId="7" fillId="0" borderId="0" xfId="37" applyFont="1" applyFill="1"/>
    <xf numFmtId="0" fontId="7" fillId="0" borderId="1" xfId="39" applyFont="1" applyFill="1" applyBorder="1" applyAlignment="1">
      <alignment horizontal="center"/>
    </xf>
    <xf numFmtId="0" fontId="7" fillId="0" borderId="1" xfId="39" applyFont="1" applyFill="1" applyBorder="1"/>
    <xf numFmtId="0" fontId="7" fillId="0" borderId="0" xfId="39" applyFont="1" applyFill="1"/>
    <xf numFmtId="0" fontId="6" fillId="0" borderId="2" xfId="1" applyFont="1" applyFill="1" applyBorder="1" applyAlignment="1">
      <alignment horizontal="center" vertical="center" textRotation="90"/>
    </xf>
    <xf numFmtId="0" fontId="6" fillId="0" borderId="2" xfId="1" applyFont="1" applyFill="1" applyBorder="1" applyAlignment="1">
      <alignment horizontal="center" vertical="center" textRotation="90"/>
    </xf>
    <xf numFmtId="0" fontId="6" fillId="0" borderId="6" xfId="1" applyFont="1" applyFill="1" applyBorder="1" applyAlignment="1">
      <alignment horizontal="center" vertical="center" textRotation="90"/>
    </xf>
    <xf numFmtId="0" fontId="7" fillId="0" borderId="2" xfId="1" applyFont="1" applyFill="1" applyBorder="1" applyAlignment="1">
      <alignment horizontal="center" vertical="center" textRotation="90"/>
    </xf>
    <xf numFmtId="0" fontId="7" fillId="0" borderId="6" xfId="1" applyFont="1" applyFill="1" applyBorder="1" applyAlignment="1">
      <alignment horizontal="center" vertical="center" textRotation="90"/>
    </xf>
    <xf numFmtId="0" fontId="7" fillId="0" borderId="3" xfId="1" applyFont="1" applyFill="1" applyBorder="1" applyAlignment="1">
      <alignment horizontal="center" vertical="center"/>
    </xf>
    <xf numFmtId="0" fontId="7" fillId="0" borderId="4" xfId="1" applyFont="1" applyFill="1" applyBorder="1" applyAlignment="1">
      <alignment horizontal="center" vertical="center"/>
    </xf>
    <xf numFmtId="0" fontId="7" fillId="0" borderId="5" xfId="1" applyFont="1" applyFill="1" applyBorder="1" applyAlignment="1">
      <alignment horizontal="center" vertical="center"/>
    </xf>
    <xf numFmtId="0" fontId="6" fillId="0" borderId="0" xfId="1" applyFont="1" applyFill="1" applyBorder="1" applyAlignment="1">
      <alignment horizontal="center"/>
    </xf>
    <xf numFmtId="14" fontId="6" fillId="0" borderId="0" xfId="1" applyNumberFormat="1" applyFont="1" applyFill="1" applyBorder="1" applyAlignment="1">
      <alignment horizontal="center"/>
    </xf>
    <xf numFmtId="0" fontId="0" fillId="0" borderId="6" xfId="0" applyFill="1" applyBorder="1"/>
    <xf numFmtId="0" fontId="8" fillId="0" borderId="0" xfId="1" applyFont="1" applyFill="1" applyBorder="1" applyAlignment="1">
      <alignment horizontal="left"/>
    </xf>
    <xf numFmtId="0" fontId="7" fillId="0" borderId="2" xfId="14" applyFont="1" applyFill="1" applyBorder="1" applyAlignment="1">
      <alignment horizontal="center" vertical="center" wrapText="1"/>
    </xf>
    <xf numFmtId="0" fontId="7" fillId="0" borderId="7" xfId="14" applyFont="1" applyFill="1" applyBorder="1" applyAlignment="1">
      <alignment horizontal="center" vertical="center" wrapText="1"/>
    </xf>
    <xf numFmtId="0" fontId="7" fillId="0" borderId="2" xfId="5" applyFont="1" applyFill="1" applyBorder="1" applyAlignment="1" applyProtection="1">
      <alignment horizontal="center" vertical="center" readingOrder="1"/>
      <protection locked="0"/>
    </xf>
    <xf numFmtId="0" fontId="7" fillId="0" borderId="7" xfId="14" applyFont="1" applyFill="1" applyBorder="1" applyAlignment="1">
      <alignment horizontal="center" vertical="center" readingOrder="1"/>
    </xf>
    <xf numFmtId="0" fontId="7" fillId="0" borderId="2" xfId="6" applyFont="1" applyFill="1" applyBorder="1" applyAlignment="1" applyProtection="1">
      <alignment horizontal="center" vertical="center" readingOrder="1"/>
      <protection locked="0"/>
    </xf>
    <xf numFmtId="0" fontId="7" fillId="0" borderId="2" xfId="15" applyFont="1" applyFill="1" applyBorder="1" applyAlignment="1">
      <alignment horizontal="center" vertical="center"/>
    </xf>
    <xf numFmtId="0" fontId="7" fillId="0" borderId="7" xfId="14" applyFont="1" applyFill="1" applyBorder="1" applyAlignment="1">
      <alignment horizontal="center" vertical="center"/>
    </xf>
  </cellXfs>
  <cellStyles count="40">
    <cellStyle name="Normal 2" xfId="2"/>
    <cellStyle name="Normal 2 2" xfId="21"/>
    <cellStyle name="Normal 3" xfId="11"/>
    <cellStyle name="Normal 9" xfId="15"/>
    <cellStyle name="Paprastas" xfId="0" builtinId="0"/>
    <cellStyle name="Paprastas 10" xfId="28"/>
    <cellStyle name="Paprastas 11" xfId="37"/>
    <cellStyle name="Paprastas 12" xfId="39"/>
    <cellStyle name="Paprastas 2" xfId="1"/>
    <cellStyle name="Paprastas 2 2" xfId="3"/>
    <cellStyle name="Paprastas 2 2 2" xfId="7"/>
    <cellStyle name="Paprastas 2 2 2 2" xfId="22"/>
    <cellStyle name="Paprastas 2 2 2 3" xfId="35"/>
    <cellStyle name="Paprastas 2 2 2 4" xfId="34"/>
    <cellStyle name="Paprastas 2 2 2 5" xfId="31"/>
    <cellStyle name="Paprastas 2 2 3" xfId="16"/>
    <cellStyle name="Paprastas 2 2 4" xfId="30"/>
    <cellStyle name="Paprastas 2 2 5" xfId="32"/>
    <cellStyle name="Paprastas 2 2 6" xfId="33"/>
    <cellStyle name="Paprastas 2 3" xfId="8"/>
    <cellStyle name="Paprastas 2 4" xfId="14"/>
    <cellStyle name="Paprastas 2 5" xfId="29"/>
    <cellStyle name="Paprastas 2 6" xfId="36"/>
    <cellStyle name="Paprastas 2 7" xfId="38"/>
    <cellStyle name="Paprastas 3" xfId="4"/>
    <cellStyle name="Paprastas 3 2" xfId="23"/>
    <cellStyle name="Paprastas 3 3" xfId="24"/>
    <cellStyle name="Paprastas 3 4" xfId="17"/>
    <cellStyle name="Paprastas 4" xfId="5"/>
    <cellStyle name="Paprastas 4 2" xfId="9"/>
    <cellStyle name="Paprastas 4 3" xfId="12"/>
    <cellStyle name="Paprastas 5" xfId="6"/>
    <cellStyle name="Paprastas 5 2" xfId="10"/>
    <cellStyle name="Paprastas 5 3" xfId="13"/>
    <cellStyle name="Paprastas 6" xfId="18"/>
    <cellStyle name="Paprastas 6 2" xfId="25"/>
    <cellStyle name="Paprastas 7" xfId="20"/>
    <cellStyle name="Paprastas 7 2" xfId="26"/>
    <cellStyle name="Paprastas 8" xfId="19"/>
    <cellStyle name="Paprastas 9" xfId="27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M22"/>
  <sheetViews>
    <sheetView tabSelected="1" zoomScale="90" zoomScaleNormal="90" workbookViewId="0">
      <selection activeCell="D19" sqref="D19"/>
    </sheetView>
  </sheetViews>
  <sheetFormatPr defaultRowHeight="13.2"/>
  <cols>
    <col min="1" max="1" width="6.5546875" style="6" bestFit="1" customWidth="1"/>
    <col min="2" max="2" width="12.21875" style="6" bestFit="1" customWidth="1"/>
    <col min="3" max="3" width="16.5546875" style="6" bestFit="1" customWidth="1"/>
    <col min="4" max="4" width="16.44140625" style="6" bestFit="1" customWidth="1"/>
    <col min="5" max="5" width="3.6640625" style="6" bestFit="1" customWidth="1"/>
    <col min="6" max="6" width="9.88671875" style="6" bestFit="1" customWidth="1"/>
    <col min="7" max="7" width="4" style="6" bestFit="1" customWidth="1"/>
    <col min="8" max="9" width="5.77734375" style="6" bestFit="1" customWidth="1"/>
    <col min="10" max="10" width="8.33203125" style="6" bestFit="1" customWidth="1"/>
    <col min="11" max="11" width="8.109375" style="6" bestFit="1" customWidth="1"/>
    <col min="12" max="12" width="5.77734375" style="6" bestFit="1" customWidth="1"/>
    <col min="13" max="13" width="4" style="6" customWidth="1"/>
    <col min="14" max="15" width="6" style="6" bestFit="1" customWidth="1"/>
    <col min="16" max="17" width="4" style="6" bestFit="1" customWidth="1"/>
    <col min="18" max="18" width="5" style="6" bestFit="1" customWidth="1"/>
    <col min="19" max="19" width="6" style="6" bestFit="1" customWidth="1"/>
    <col min="20" max="20" width="6.109375" style="6" bestFit="1" customWidth="1"/>
    <col min="21" max="16384" width="8.88671875" style="6"/>
  </cols>
  <sheetData>
    <row r="1" spans="1:39">
      <c r="A1" s="3"/>
      <c r="B1" s="4"/>
      <c r="C1" s="37" t="s">
        <v>0</v>
      </c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4"/>
      <c r="T1" s="4"/>
      <c r="U1" s="3"/>
      <c r="V1" s="3"/>
      <c r="W1" s="5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</row>
    <row r="2" spans="1:39">
      <c r="A2" s="3"/>
      <c r="B2" s="4"/>
      <c r="C2" s="37" t="s">
        <v>99</v>
      </c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4"/>
      <c r="T2" s="4"/>
      <c r="U2" s="3"/>
      <c r="V2" s="3"/>
      <c r="W2" s="5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</row>
    <row r="3" spans="1:39">
      <c r="A3" s="3"/>
      <c r="B3" s="4"/>
      <c r="C3" s="38">
        <v>45234</v>
      </c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4"/>
      <c r="T3" s="4"/>
      <c r="U3" s="3"/>
      <c r="V3" s="3"/>
      <c r="W3" s="5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</row>
    <row r="4" spans="1:39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</row>
    <row r="5" spans="1:39" ht="13.2" customHeight="1">
      <c r="A5" s="41" t="s">
        <v>1</v>
      </c>
      <c r="B5" s="43" t="s">
        <v>2</v>
      </c>
      <c r="C5" s="45" t="s">
        <v>3</v>
      </c>
      <c r="D5" s="46" t="s">
        <v>4</v>
      </c>
      <c r="E5" s="32" t="s">
        <v>5</v>
      </c>
      <c r="F5" s="32" t="s">
        <v>6</v>
      </c>
      <c r="G5" s="34" t="s">
        <v>7</v>
      </c>
      <c r="H5" s="35"/>
      <c r="I5" s="36"/>
      <c r="J5" s="34" t="s">
        <v>8</v>
      </c>
      <c r="K5" s="35"/>
      <c r="L5" s="34" t="s">
        <v>9</v>
      </c>
      <c r="M5" s="35"/>
      <c r="N5" s="35"/>
      <c r="O5" s="35"/>
      <c r="P5" s="35"/>
      <c r="Q5" s="35"/>
      <c r="R5" s="36"/>
      <c r="S5" s="30" t="s">
        <v>10</v>
      </c>
      <c r="T5" s="30" t="s">
        <v>11</v>
      </c>
      <c r="U5" s="4"/>
      <c r="V5" s="3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</row>
    <row r="6" spans="1:39" ht="67.2" customHeight="1">
      <c r="A6" s="42"/>
      <c r="B6" s="44"/>
      <c r="C6" s="44"/>
      <c r="D6" s="47"/>
      <c r="E6" s="33"/>
      <c r="F6" s="33"/>
      <c r="G6" s="13" t="s">
        <v>12</v>
      </c>
      <c r="H6" s="1" t="s">
        <v>13</v>
      </c>
      <c r="I6" s="1" t="s">
        <v>14</v>
      </c>
      <c r="J6" s="2" t="s">
        <v>15</v>
      </c>
      <c r="K6" s="2" t="s">
        <v>16</v>
      </c>
      <c r="L6" s="12" t="s">
        <v>70</v>
      </c>
      <c r="M6" s="29" t="s">
        <v>17</v>
      </c>
      <c r="N6" s="29" t="s">
        <v>18</v>
      </c>
      <c r="O6" s="29" t="s">
        <v>19</v>
      </c>
      <c r="P6" s="12" t="s">
        <v>71</v>
      </c>
      <c r="Q6" s="29" t="s">
        <v>20</v>
      </c>
      <c r="R6" s="29" t="s">
        <v>21</v>
      </c>
      <c r="S6" s="39"/>
      <c r="T6" s="31"/>
      <c r="U6" s="4"/>
      <c r="V6" s="3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</row>
    <row r="7" spans="1:39">
      <c r="A7" s="7">
        <v>1</v>
      </c>
      <c r="B7" s="8" t="s">
        <v>36</v>
      </c>
      <c r="C7" s="7" t="s">
        <v>37</v>
      </c>
      <c r="D7" s="8" t="s">
        <v>38</v>
      </c>
      <c r="E7" s="7" t="s">
        <v>25</v>
      </c>
      <c r="F7" s="9" t="s">
        <v>39</v>
      </c>
      <c r="G7" s="7">
        <v>165</v>
      </c>
      <c r="H7" s="7">
        <v>215</v>
      </c>
      <c r="I7" s="7">
        <v>25</v>
      </c>
      <c r="J7" s="10" t="s">
        <v>40</v>
      </c>
      <c r="K7" s="10" t="s">
        <v>41</v>
      </c>
      <c r="L7" s="7">
        <v>7.5</v>
      </c>
      <c r="M7" s="7">
        <v>7.3</v>
      </c>
      <c r="N7" s="7">
        <v>17.63</v>
      </c>
      <c r="O7" s="7">
        <v>11.25</v>
      </c>
      <c r="P7" s="7">
        <v>10</v>
      </c>
      <c r="Q7" s="7">
        <v>7</v>
      </c>
      <c r="R7" s="7">
        <v>15.5</v>
      </c>
      <c r="S7" s="11">
        <f>SUM(L7:R7)</f>
        <v>76.180000000000007</v>
      </c>
      <c r="T7" s="8" t="s">
        <v>29</v>
      </c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</row>
    <row r="8" spans="1:39">
      <c r="A8" s="7">
        <v>2</v>
      </c>
      <c r="B8" s="8" t="s">
        <v>22</v>
      </c>
      <c r="C8" s="7" t="s">
        <v>23</v>
      </c>
      <c r="D8" s="8" t="s">
        <v>24</v>
      </c>
      <c r="E8" s="7" t="s">
        <v>25</v>
      </c>
      <c r="F8" s="9" t="s">
        <v>26</v>
      </c>
      <c r="G8" s="7">
        <v>170</v>
      </c>
      <c r="H8" s="7">
        <v>246</v>
      </c>
      <c r="I8" s="7">
        <v>25.5</v>
      </c>
      <c r="J8" s="10" t="s">
        <v>27</v>
      </c>
      <c r="K8" s="10" t="s">
        <v>28</v>
      </c>
      <c r="L8" s="7">
        <v>9</v>
      </c>
      <c r="M8" s="7">
        <v>7.5</v>
      </c>
      <c r="N8" s="7">
        <v>19.88</v>
      </c>
      <c r="O8" s="7">
        <v>13.5</v>
      </c>
      <c r="P8" s="7">
        <v>9.3000000000000007</v>
      </c>
      <c r="Q8" s="7">
        <v>10</v>
      </c>
      <c r="R8" s="7">
        <v>13</v>
      </c>
      <c r="S8" s="11">
        <f t="shared" ref="S8:S18" si="0">SUM(L8:R8)</f>
        <v>82.179999999999993</v>
      </c>
      <c r="T8" s="8" t="s">
        <v>29</v>
      </c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</row>
    <row r="9" spans="1:39">
      <c r="A9" s="7">
        <v>3</v>
      </c>
      <c r="B9" s="8" t="s">
        <v>30</v>
      </c>
      <c r="C9" s="7" t="s">
        <v>31</v>
      </c>
      <c r="D9" s="8" t="s">
        <v>32</v>
      </c>
      <c r="E9" s="7" t="s">
        <v>25</v>
      </c>
      <c r="F9" s="9" t="s">
        <v>33</v>
      </c>
      <c r="G9" s="7">
        <v>167</v>
      </c>
      <c r="H9" s="7">
        <v>215</v>
      </c>
      <c r="I9" s="7">
        <v>25</v>
      </c>
      <c r="J9" s="10" t="s">
        <v>34</v>
      </c>
      <c r="K9" s="10" t="s">
        <v>35</v>
      </c>
      <c r="L9" s="7">
        <v>8</v>
      </c>
      <c r="M9" s="7">
        <v>6.6</v>
      </c>
      <c r="N9" s="7">
        <v>18.25</v>
      </c>
      <c r="O9" s="7">
        <v>12</v>
      </c>
      <c r="P9" s="7">
        <v>10</v>
      </c>
      <c r="Q9" s="7">
        <v>7.5</v>
      </c>
      <c r="R9" s="7">
        <v>14.5</v>
      </c>
      <c r="S9" s="11">
        <f t="shared" si="0"/>
        <v>76.849999999999994</v>
      </c>
      <c r="T9" s="8" t="s">
        <v>29</v>
      </c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</row>
    <row r="10" spans="1:39">
      <c r="A10" s="7">
        <v>4</v>
      </c>
      <c r="B10" s="8" t="s">
        <v>42</v>
      </c>
      <c r="C10" s="7" t="s">
        <v>43</v>
      </c>
      <c r="D10" s="8" t="s">
        <v>44</v>
      </c>
      <c r="E10" s="7" t="s">
        <v>25</v>
      </c>
      <c r="F10" s="9" t="s">
        <v>45</v>
      </c>
      <c r="G10" s="7">
        <v>168</v>
      </c>
      <c r="H10" s="7">
        <v>220</v>
      </c>
      <c r="I10" s="7">
        <v>24.5</v>
      </c>
      <c r="J10" s="10" t="s">
        <v>46</v>
      </c>
      <c r="K10" s="10" t="s">
        <v>47</v>
      </c>
      <c r="L10" s="7">
        <v>7.6</v>
      </c>
      <c r="M10" s="7">
        <v>7.6</v>
      </c>
      <c r="N10" s="7">
        <v>17.63</v>
      </c>
      <c r="O10" s="7">
        <v>11.25</v>
      </c>
      <c r="P10" s="7">
        <v>10</v>
      </c>
      <c r="Q10" s="7">
        <v>7</v>
      </c>
      <c r="R10" s="7">
        <v>14</v>
      </c>
      <c r="S10" s="11">
        <f t="shared" si="0"/>
        <v>75.08</v>
      </c>
      <c r="T10" s="8" t="s">
        <v>29</v>
      </c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</row>
    <row r="11" spans="1:39">
      <c r="A11" s="7">
        <v>5</v>
      </c>
      <c r="B11" s="8" t="s">
        <v>48</v>
      </c>
      <c r="C11" s="7" t="s">
        <v>49</v>
      </c>
      <c r="D11" s="8" t="s">
        <v>50</v>
      </c>
      <c r="E11" s="7" t="s">
        <v>25</v>
      </c>
      <c r="F11" s="9" t="s">
        <v>51</v>
      </c>
      <c r="G11" s="7">
        <v>166</v>
      </c>
      <c r="H11" s="7">
        <v>230</v>
      </c>
      <c r="I11" s="7">
        <v>25</v>
      </c>
      <c r="J11" s="10" t="s">
        <v>34</v>
      </c>
      <c r="K11" s="10" t="s">
        <v>52</v>
      </c>
      <c r="L11" s="7">
        <v>8</v>
      </c>
      <c r="M11" s="7">
        <v>6.6</v>
      </c>
      <c r="N11" s="7">
        <v>18.25</v>
      </c>
      <c r="O11" s="7">
        <v>10.5</v>
      </c>
      <c r="P11" s="7">
        <v>10</v>
      </c>
      <c r="Q11" s="7">
        <v>8</v>
      </c>
      <c r="R11" s="7">
        <v>14</v>
      </c>
      <c r="S11" s="11">
        <f t="shared" si="0"/>
        <v>75.349999999999994</v>
      </c>
      <c r="T11" s="8" t="s">
        <v>29</v>
      </c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</row>
    <row r="12" spans="1:39">
      <c r="A12" s="7">
        <v>6</v>
      </c>
      <c r="B12" s="8" t="s">
        <v>53</v>
      </c>
      <c r="C12" s="7" t="s">
        <v>54</v>
      </c>
      <c r="D12" s="8" t="s">
        <v>55</v>
      </c>
      <c r="E12" s="7" t="s">
        <v>25</v>
      </c>
      <c r="F12" s="9" t="s">
        <v>56</v>
      </c>
      <c r="G12" s="7">
        <v>164</v>
      </c>
      <c r="H12" s="7">
        <v>207</v>
      </c>
      <c r="I12" s="7">
        <v>24</v>
      </c>
      <c r="J12" s="10" t="s">
        <v>57</v>
      </c>
      <c r="K12" s="10" t="s">
        <v>58</v>
      </c>
      <c r="L12" s="7">
        <v>7.5</v>
      </c>
      <c r="M12" s="7">
        <v>7.3</v>
      </c>
      <c r="N12" s="7">
        <v>17.63</v>
      </c>
      <c r="O12" s="7">
        <v>11.25</v>
      </c>
      <c r="P12" s="7">
        <v>9</v>
      </c>
      <c r="Q12" s="7">
        <v>7</v>
      </c>
      <c r="R12" s="7">
        <v>13</v>
      </c>
      <c r="S12" s="11">
        <f t="shared" si="0"/>
        <v>72.680000000000007</v>
      </c>
      <c r="T12" s="8" t="s">
        <v>59</v>
      </c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</row>
    <row r="13" spans="1:39">
      <c r="A13" s="7">
        <v>7</v>
      </c>
      <c r="B13" s="8" t="s">
        <v>60</v>
      </c>
      <c r="C13" s="7" t="s">
        <v>61</v>
      </c>
      <c r="D13" s="8" t="s">
        <v>55</v>
      </c>
      <c r="E13" s="7" t="s">
        <v>25</v>
      </c>
      <c r="F13" s="9" t="s">
        <v>62</v>
      </c>
      <c r="G13" s="7">
        <v>164</v>
      </c>
      <c r="H13" s="7">
        <v>207</v>
      </c>
      <c r="I13" s="7">
        <v>24</v>
      </c>
      <c r="J13" s="10" t="s">
        <v>63</v>
      </c>
      <c r="K13" s="10" t="s">
        <v>64</v>
      </c>
      <c r="L13" s="7">
        <v>5</v>
      </c>
      <c r="M13" s="7">
        <v>7.2</v>
      </c>
      <c r="N13" s="7">
        <v>15.88</v>
      </c>
      <c r="O13" s="7">
        <v>7.5</v>
      </c>
      <c r="P13" s="7">
        <v>9</v>
      </c>
      <c r="Q13" s="7">
        <v>7.5</v>
      </c>
      <c r="R13" s="7">
        <v>14</v>
      </c>
      <c r="S13" s="11">
        <f t="shared" si="0"/>
        <v>66.08</v>
      </c>
      <c r="T13" s="8" t="s">
        <v>59</v>
      </c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</row>
    <row r="14" spans="1:39">
      <c r="A14" s="20">
        <v>8</v>
      </c>
      <c r="B14" s="21" t="s">
        <v>72</v>
      </c>
      <c r="C14" s="20" t="s">
        <v>73</v>
      </c>
      <c r="D14" s="21" t="s">
        <v>55</v>
      </c>
      <c r="E14" s="20" t="s">
        <v>25</v>
      </c>
      <c r="F14" s="14" t="s">
        <v>74</v>
      </c>
      <c r="G14" s="20">
        <v>163</v>
      </c>
      <c r="H14" s="20">
        <v>225</v>
      </c>
      <c r="I14" s="20">
        <v>24</v>
      </c>
      <c r="J14" s="15" t="s">
        <v>75</v>
      </c>
      <c r="K14" s="15" t="s">
        <v>76</v>
      </c>
      <c r="L14" s="20">
        <v>8</v>
      </c>
      <c r="M14" s="20">
        <v>8.3000000000000007</v>
      </c>
      <c r="N14" s="20">
        <v>17.13</v>
      </c>
      <c r="O14" s="20">
        <v>12</v>
      </c>
      <c r="P14" s="20">
        <v>10</v>
      </c>
      <c r="Q14" s="20">
        <v>8</v>
      </c>
      <c r="R14" s="20">
        <v>13.5</v>
      </c>
      <c r="S14" s="11">
        <f t="shared" si="0"/>
        <v>76.930000000000007</v>
      </c>
      <c r="T14" s="8" t="s">
        <v>29</v>
      </c>
      <c r="U14" s="22"/>
      <c r="V14" s="22"/>
      <c r="W14" s="22"/>
      <c r="X14" s="22"/>
      <c r="Y14" s="22"/>
      <c r="Z14" s="22"/>
      <c r="AA14" s="22"/>
      <c r="AB14" s="22"/>
      <c r="AC14" s="22"/>
      <c r="AD14" s="22"/>
    </row>
    <row r="15" spans="1:39">
      <c r="A15" s="23">
        <v>9</v>
      </c>
      <c r="B15" s="24" t="s">
        <v>77</v>
      </c>
      <c r="C15" s="23" t="s">
        <v>78</v>
      </c>
      <c r="D15" s="24" t="s">
        <v>55</v>
      </c>
      <c r="E15" s="23" t="s">
        <v>25</v>
      </c>
      <c r="F15" s="16" t="s">
        <v>79</v>
      </c>
      <c r="G15" s="23">
        <v>158</v>
      </c>
      <c r="H15" s="23">
        <v>213</v>
      </c>
      <c r="I15" s="23">
        <v>23</v>
      </c>
      <c r="J15" s="17" t="s">
        <v>80</v>
      </c>
      <c r="K15" s="17" t="s">
        <v>81</v>
      </c>
      <c r="L15" s="23">
        <v>6.5</v>
      </c>
      <c r="M15" s="23">
        <v>6.6</v>
      </c>
      <c r="N15" s="23">
        <v>17.13</v>
      </c>
      <c r="O15" s="23">
        <v>10.5</v>
      </c>
      <c r="P15" s="23">
        <v>9</v>
      </c>
      <c r="Q15" s="23">
        <v>8</v>
      </c>
      <c r="R15" s="23">
        <v>13</v>
      </c>
      <c r="S15" s="11">
        <f t="shared" si="0"/>
        <v>70.72999999999999</v>
      </c>
      <c r="T15" s="24" t="s">
        <v>59</v>
      </c>
      <c r="U15" s="25"/>
      <c r="V15" s="25"/>
      <c r="W15" s="25"/>
      <c r="X15" s="25"/>
      <c r="Y15" s="25"/>
      <c r="Z15" s="25"/>
      <c r="AA15" s="25"/>
      <c r="AB15" s="25"/>
      <c r="AC15" s="25"/>
      <c r="AD15" s="25"/>
    </row>
    <row r="16" spans="1:39">
      <c r="A16" s="23">
        <v>10</v>
      </c>
      <c r="B16" s="24" t="s">
        <v>82</v>
      </c>
      <c r="C16" s="23" t="s">
        <v>83</v>
      </c>
      <c r="D16" s="24" t="s">
        <v>55</v>
      </c>
      <c r="E16" s="23" t="s">
        <v>25</v>
      </c>
      <c r="F16" s="16" t="s">
        <v>84</v>
      </c>
      <c r="G16" s="23">
        <v>163</v>
      </c>
      <c r="H16" s="23">
        <v>222</v>
      </c>
      <c r="I16" s="23">
        <v>23</v>
      </c>
      <c r="J16" s="17" t="s">
        <v>85</v>
      </c>
      <c r="K16" s="17" t="s">
        <v>86</v>
      </c>
      <c r="L16" s="23">
        <v>6</v>
      </c>
      <c r="M16" s="23">
        <v>6.8</v>
      </c>
      <c r="N16" s="23">
        <v>17</v>
      </c>
      <c r="O16" s="23">
        <v>10.5</v>
      </c>
      <c r="P16" s="23">
        <v>9.6999999999999993</v>
      </c>
      <c r="Q16" s="23">
        <v>8</v>
      </c>
      <c r="R16" s="23">
        <v>13</v>
      </c>
      <c r="S16" s="11">
        <f t="shared" si="0"/>
        <v>71</v>
      </c>
      <c r="T16" s="24" t="s">
        <v>59</v>
      </c>
      <c r="U16" s="25"/>
      <c r="V16" s="25"/>
      <c r="W16" s="25"/>
      <c r="X16" s="25"/>
      <c r="Y16" s="25"/>
      <c r="Z16" s="25"/>
      <c r="AA16" s="25"/>
      <c r="AB16" s="25"/>
      <c r="AC16" s="25"/>
      <c r="AD16" s="25"/>
    </row>
    <row r="17" spans="1:39">
      <c r="A17" s="26">
        <v>11</v>
      </c>
      <c r="B17" s="27" t="s">
        <v>87</v>
      </c>
      <c r="C17" s="26" t="s">
        <v>88</v>
      </c>
      <c r="D17" s="27" t="s">
        <v>89</v>
      </c>
      <c r="E17" s="26" t="s">
        <v>90</v>
      </c>
      <c r="F17" s="18" t="s">
        <v>91</v>
      </c>
      <c r="G17" s="26">
        <v>152</v>
      </c>
      <c r="H17" s="26">
        <v>190</v>
      </c>
      <c r="I17" s="26">
        <v>22</v>
      </c>
      <c r="J17" s="19" t="s">
        <v>92</v>
      </c>
      <c r="K17" s="19" t="s">
        <v>93</v>
      </c>
      <c r="L17" s="26">
        <v>7</v>
      </c>
      <c r="M17" s="26">
        <v>7.2</v>
      </c>
      <c r="N17" s="26">
        <v>18</v>
      </c>
      <c r="O17" s="26">
        <v>10.5</v>
      </c>
      <c r="P17" s="26">
        <v>10</v>
      </c>
      <c r="Q17" s="26">
        <v>6</v>
      </c>
      <c r="R17" s="26">
        <v>12</v>
      </c>
      <c r="S17" s="11">
        <f t="shared" si="0"/>
        <v>70.7</v>
      </c>
      <c r="T17" s="27" t="s">
        <v>59</v>
      </c>
      <c r="U17" s="28"/>
      <c r="V17" s="28"/>
      <c r="W17" s="28"/>
      <c r="X17" s="28"/>
      <c r="Y17" s="28"/>
      <c r="Z17" s="28"/>
      <c r="AA17" s="28"/>
      <c r="AB17" s="28"/>
      <c r="AC17" s="28"/>
      <c r="AD17" s="28"/>
    </row>
    <row r="18" spans="1:39">
      <c r="A18" s="26">
        <v>12</v>
      </c>
      <c r="B18" s="27" t="s">
        <v>94</v>
      </c>
      <c r="C18" s="26" t="s">
        <v>95</v>
      </c>
      <c r="D18" s="27" t="s">
        <v>89</v>
      </c>
      <c r="E18" s="26" t="s">
        <v>90</v>
      </c>
      <c r="F18" s="18" t="s">
        <v>96</v>
      </c>
      <c r="G18" s="26">
        <v>146</v>
      </c>
      <c r="H18" s="26">
        <v>190</v>
      </c>
      <c r="I18" s="26">
        <v>21.5</v>
      </c>
      <c r="J18" s="19" t="s">
        <v>97</v>
      </c>
      <c r="K18" s="19" t="s">
        <v>98</v>
      </c>
      <c r="L18" s="26">
        <v>7</v>
      </c>
      <c r="M18" s="26">
        <v>6.5</v>
      </c>
      <c r="N18" s="26">
        <v>19</v>
      </c>
      <c r="O18" s="26">
        <v>10.5</v>
      </c>
      <c r="P18" s="26">
        <v>8.3000000000000007</v>
      </c>
      <c r="Q18" s="26">
        <v>7</v>
      </c>
      <c r="R18" s="26">
        <v>12</v>
      </c>
      <c r="S18" s="11">
        <f t="shared" si="0"/>
        <v>70.3</v>
      </c>
      <c r="T18" s="27" t="s">
        <v>59</v>
      </c>
      <c r="U18" s="28"/>
      <c r="V18" s="28"/>
      <c r="W18" s="28"/>
      <c r="X18" s="28"/>
      <c r="Y18" s="28"/>
      <c r="Z18" s="28"/>
      <c r="AA18" s="28"/>
      <c r="AB18" s="28"/>
      <c r="AC18" s="28"/>
      <c r="AD18" s="28"/>
    </row>
    <row r="20" spans="1:39">
      <c r="A20" s="3"/>
      <c r="B20" s="4"/>
      <c r="C20" s="40" t="s">
        <v>65</v>
      </c>
      <c r="D20" s="40"/>
      <c r="E20" s="3"/>
      <c r="F20" s="3" t="s">
        <v>66</v>
      </c>
      <c r="G20" s="4"/>
      <c r="H20" s="4"/>
      <c r="I20" s="3"/>
      <c r="J20" s="3"/>
      <c r="K20" s="3"/>
      <c r="L20" s="3"/>
      <c r="M20" s="3"/>
      <c r="N20" s="3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</row>
    <row r="21" spans="1:39">
      <c r="A21" s="3"/>
      <c r="B21" s="4" t="s">
        <v>67</v>
      </c>
      <c r="C21" s="40" t="s">
        <v>68</v>
      </c>
      <c r="D21" s="40"/>
      <c r="E21" s="3"/>
      <c r="F21" s="3"/>
      <c r="G21" s="4"/>
      <c r="H21" s="4"/>
      <c r="I21" s="3"/>
      <c r="J21" s="3"/>
      <c r="K21" s="3"/>
      <c r="L21" s="3"/>
      <c r="M21" s="3"/>
      <c r="N21" s="3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</row>
    <row r="22" spans="1:39">
      <c r="A22" s="3"/>
      <c r="B22" s="4"/>
      <c r="C22" s="40" t="s">
        <v>69</v>
      </c>
      <c r="D22" s="40"/>
      <c r="E22" s="3"/>
      <c r="F22" s="3"/>
      <c r="G22" s="4"/>
      <c r="H22" s="4"/>
      <c r="I22" s="3"/>
      <c r="J22" s="3"/>
      <c r="K22" s="3"/>
      <c r="L22" s="3"/>
      <c r="M22" s="3"/>
      <c r="N22" s="3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</row>
  </sheetData>
  <mergeCells count="17">
    <mergeCell ref="C20:D20"/>
    <mergeCell ref="C21:D21"/>
    <mergeCell ref="C22:D22"/>
    <mergeCell ref="A5:A6"/>
    <mergeCell ref="B5:B6"/>
    <mergeCell ref="C5:C6"/>
    <mergeCell ref="D5:D6"/>
    <mergeCell ref="E5:E6"/>
    <mergeCell ref="C1:R1"/>
    <mergeCell ref="C2:R2"/>
    <mergeCell ref="C3:R3"/>
    <mergeCell ref="S5:S6"/>
    <mergeCell ref="T5:T6"/>
    <mergeCell ref="F5:F6"/>
    <mergeCell ref="G5:I5"/>
    <mergeCell ref="J5:K5"/>
    <mergeCell ref="L5:R5"/>
  </mergeCells>
  <pageMargins left="3.937007874015748E-2" right="3.937007874015748E-2" top="0.74803149606299213" bottom="0.74803149606299213" header="0.31496062992125984" footer="0.31496062992125984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3</vt:i4>
      </vt:variant>
    </vt:vector>
  </HeadingPairs>
  <TitlesOfParts>
    <vt:vector size="3" baseType="lpstr">
      <vt:lpstr>Lapas1</vt:lpstr>
      <vt:lpstr>Lapas2</vt:lpstr>
      <vt:lpstr>Lapas3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Vartotojas</dc:creator>
  <cp:lastModifiedBy>Vartotojas</cp:lastModifiedBy>
  <dcterms:created xsi:type="dcterms:W3CDTF">2023-12-12T08:33:09Z</dcterms:created>
  <dcterms:modified xsi:type="dcterms:W3CDTF">2024-01-24T08:23:31Z</dcterms:modified>
</cp:coreProperties>
</file>