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736" windowHeight="11160"/>
  </bookViews>
  <sheets>
    <sheet name="Sheet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T28" i="1"/>
  <c r="T27"/>
  <c r="T26"/>
  <c r="N28"/>
  <c r="N29"/>
  <c r="N30"/>
  <c r="N31"/>
  <c r="N32"/>
  <c r="N33"/>
  <c r="N34"/>
  <c r="N27"/>
  <c r="N26"/>
  <c r="O28" l="1"/>
  <c r="O29"/>
  <c r="O30"/>
  <c r="O31"/>
  <c r="O32"/>
  <c r="O33"/>
  <c r="O34"/>
  <c r="O27"/>
  <c r="O26"/>
  <c r="S28"/>
  <c r="S27"/>
  <c r="S26"/>
  <c r="U28" l="1"/>
  <c r="U27"/>
  <c r="U26"/>
  <c r="M28"/>
  <c r="M29"/>
  <c r="M30"/>
  <c r="M31"/>
  <c r="M32"/>
  <c r="M33"/>
  <c r="M34"/>
  <c r="M27"/>
  <c r="M26"/>
  <c r="R28"/>
  <c r="R27"/>
  <c r="R26"/>
  <c r="L28"/>
  <c r="L29"/>
  <c r="L30"/>
  <c r="L31"/>
  <c r="L32"/>
  <c r="L33"/>
  <c r="L34"/>
  <c r="L27"/>
  <c r="L26"/>
</calcChain>
</file>

<file path=xl/sharedStrings.xml><?xml version="1.0" encoding="utf-8"?>
<sst xmlns="http://schemas.openxmlformats.org/spreadsheetml/2006/main" count="151" uniqueCount="40">
  <si>
    <t>Riščia</t>
  </si>
  <si>
    <t>Lietuvos sunkieji</t>
  </si>
  <si>
    <t>Stambieji žemaitukai</t>
  </si>
  <si>
    <t>Muskatas</t>
  </si>
  <si>
    <t>Vanagas</t>
  </si>
  <si>
    <t>Tyras</t>
  </si>
  <si>
    <t>Tūras</t>
  </si>
  <si>
    <t>Pitagoras</t>
  </si>
  <si>
    <t>Dreifas</t>
  </si>
  <si>
    <t>Meras</t>
  </si>
  <si>
    <t>Demonas</t>
  </si>
  <si>
    <t>Saturnas</t>
  </si>
  <si>
    <t>Teftonas</t>
  </si>
  <si>
    <t>Baris</t>
  </si>
  <si>
    <t>Sidas</t>
  </si>
  <si>
    <t>Vardas</t>
  </si>
  <si>
    <t>Laikas</t>
  </si>
  <si>
    <t>Taškai</t>
  </si>
  <si>
    <t>Vieta</t>
  </si>
  <si>
    <t>Žingsniu</t>
  </si>
  <si>
    <t>I</t>
  </si>
  <si>
    <t>II</t>
  </si>
  <si>
    <t>III</t>
  </si>
  <si>
    <t>Ištvermė</t>
  </si>
  <si>
    <t>Metrai</t>
  </si>
  <si>
    <t>IV</t>
  </si>
  <si>
    <t>V</t>
  </si>
  <si>
    <t>VI</t>
  </si>
  <si>
    <t>VII</t>
  </si>
  <si>
    <t>VIII</t>
  </si>
  <si>
    <t>IX</t>
  </si>
  <si>
    <t>3,50+5</t>
  </si>
  <si>
    <t>3,16+5</t>
  </si>
  <si>
    <t>3,03+5</t>
  </si>
  <si>
    <t>2,54+5</t>
  </si>
  <si>
    <t>Balai</t>
  </si>
  <si>
    <t>Viso</t>
  </si>
  <si>
    <t>LIETUVOS SUNKIŲJŲ ARKLIŲ VEISLĖS  AUGINTOJŲ ASAOCIACIJA</t>
  </si>
  <si>
    <t>LIETUVOS SUNKIŲJŲ IR STAMBIŲJŲ ŽEMAITUKŲ PRODUKTYVUMO BANDYMAI PAGAL DARBINGUMĄ</t>
  </si>
  <si>
    <t>2020 M GEGUŽĖS 30-31 D, ŽŪB ŽIRGYNAS, ŠIRVINTŲ RAJONAS</t>
  </si>
</sst>
</file>

<file path=xl/styles.xml><?xml version="1.0" encoding="utf-8"?>
<styleSheet xmlns="http://schemas.openxmlformats.org/spreadsheetml/2006/main">
  <numFmts count="1">
    <numFmt numFmtId="164" formatCode="0.0"/>
  </numFmts>
  <fonts count="3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Border="1"/>
    <xf numFmtId="0" fontId="1" fillId="0" borderId="2" xfId="0" applyFont="1" applyBorder="1" applyAlignment="1">
      <alignment horizontal="center"/>
    </xf>
    <xf numFmtId="0" fontId="1" fillId="0" borderId="0" xfId="0" applyFont="1" applyBorder="1" applyAlignment="1"/>
    <xf numFmtId="2" fontId="0" fillId="0" borderId="1" xfId="0" applyNumberFormat="1" applyBorder="1"/>
    <xf numFmtId="2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right"/>
    </xf>
    <xf numFmtId="0" fontId="0" fillId="0" borderId="2" xfId="0" applyBorder="1"/>
    <xf numFmtId="0" fontId="1" fillId="0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2" borderId="1" xfId="0" applyFill="1" applyBorder="1"/>
    <xf numFmtId="2" fontId="0" fillId="2" borderId="1" xfId="0" applyNumberFormat="1" applyFill="1" applyBorder="1" applyAlignment="1">
      <alignment horizontal="right"/>
    </xf>
    <xf numFmtId="2" fontId="0" fillId="2" borderId="1" xfId="0" applyNumberFormat="1" applyFill="1" applyBorder="1"/>
    <xf numFmtId="2" fontId="0" fillId="2" borderId="1" xfId="0" applyNumberFormat="1" applyFill="1" applyBorder="1" applyAlignment="1">
      <alignment horizontal="center"/>
    </xf>
    <xf numFmtId="0" fontId="0" fillId="3" borderId="1" xfId="0" applyFill="1" applyBorder="1"/>
    <xf numFmtId="2" fontId="0" fillId="3" borderId="1" xfId="0" applyNumberFormat="1" applyFill="1" applyBorder="1" applyAlignment="1">
      <alignment horizontal="right"/>
    </xf>
    <xf numFmtId="2" fontId="0" fillId="3" borderId="1" xfId="0" applyNumberFormat="1" applyFill="1" applyBorder="1"/>
    <xf numFmtId="2" fontId="0" fillId="3" borderId="1" xfId="0" applyNumberFormat="1" applyFill="1" applyBorder="1" applyAlignment="1">
      <alignment horizontal="center"/>
    </xf>
    <xf numFmtId="0" fontId="0" fillId="4" borderId="1" xfId="0" applyFill="1" applyBorder="1"/>
    <xf numFmtId="2" fontId="0" fillId="4" borderId="1" xfId="0" applyNumberFormat="1" applyFill="1" applyBorder="1" applyAlignment="1">
      <alignment horizontal="right"/>
    </xf>
    <xf numFmtId="2" fontId="0" fillId="4" borderId="1" xfId="0" applyNumberFormat="1" applyFill="1" applyBorder="1"/>
    <xf numFmtId="2" fontId="0" fillId="4" borderId="1" xfId="0" applyNumberFormat="1" applyFill="1" applyBorder="1" applyAlignment="1">
      <alignment horizontal="center"/>
    </xf>
    <xf numFmtId="164" fontId="0" fillId="0" borderId="1" xfId="0" applyNumberFormat="1" applyBorder="1"/>
    <xf numFmtId="164" fontId="0" fillId="3" borderId="1" xfId="0" applyNumberFormat="1" applyFill="1" applyBorder="1"/>
    <xf numFmtId="164" fontId="0" fillId="2" borderId="1" xfId="0" applyNumberFormat="1" applyFill="1" applyBorder="1"/>
    <xf numFmtId="164" fontId="0" fillId="4" borderId="1" xfId="0" applyNumberFormat="1" applyFill="1" applyBorder="1"/>
    <xf numFmtId="0" fontId="0" fillId="2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</cellXfs>
  <cellStyles count="1">
    <cellStyle name="Pa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V36"/>
  <sheetViews>
    <sheetView tabSelected="1" topLeftCell="K7" zoomScale="90" zoomScaleNormal="90" workbookViewId="0">
      <selection activeCell="K23" sqref="K23:V23"/>
    </sheetView>
  </sheetViews>
  <sheetFormatPr defaultRowHeight="14.4"/>
  <cols>
    <col min="1" max="1" width="15.6640625" customWidth="1"/>
    <col min="6" max="6" width="12.5546875" customWidth="1"/>
    <col min="10" max="10" width="46.88671875" customWidth="1"/>
    <col min="11" max="11" width="10" customWidth="1"/>
    <col min="16" max="16" width="10" customWidth="1"/>
  </cols>
  <sheetData>
    <row r="3" spans="1:19" s="33" customFormat="1" ht="15.6">
      <c r="E3" s="33" t="s">
        <v>37</v>
      </c>
    </row>
    <row r="4" spans="1:19" s="33" customFormat="1" ht="15.6">
      <c r="B4" s="33" t="s">
        <v>38</v>
      </c>
    </row>
    <row r="5" spans="1:19" s="33" customFormat="1" ht="15.6">
      <c r="E5" s="33" t="s">
        <v>39</v>
      </c>
    </row>
    <row r="10" spans="1:19">
      <c r="A10" s="34" t="s">
        <v>0</v>
      </c>
      <c r="B10" s="34"/>
      <c r="C10" s="34"/>
      <c r="D10" s="34"/>
      <c r="E10" s="34"/>
      <c r="F10" s="34"/>
      <c r="G10" s="34"/>
      <c r="H10" s="34"/>
      <c r="I10" s="34"/>
      <c r="J10" s="7"/>
      <c r="K10" s="34" t="s">
        <v>19</v>
      </c>
      <c r="L10" s="34"/>
      <c r="M10" s="34"/>
      <c r="N10" s="34"/>
      <c r="O10" s="34"/>
      <c r="P10" s="34"/>
      <c r="Q10" s="34"/>
      <c r="R10" s="34"/>
      <c r="S10" s="34"/>
    </row>
    <row r="11" spans="1:19">
      <c r="A11" s="34" t="s">
        <v>1</v>
      </c>
      <c r="B11" s="34"/>
      <c r="C11" s="34"/>
      <c r="D11" s="34"/>
      <c r="E11" s="7"/>
      <c r="F11" s="34" t="s">
        <v>2</v>
      </c>
      <c r="G11" s="34"/>
      <c r="H11" s="34"/>
      <c r="I11" s="34"/>
      <c r="J11" s="7"/>
      <c r="K11" s="34" t="s">
        <v>1</v>
      </c>
      <c r="L11" s="34"/>
      <c r="M11" s="34"/>
      <c r="N11" s="34"/>
      <c r="O11" s="7"/>
      <c r="P11" s="34" t="s">
        <v>2</v>
      </c>
      <c r="Q11" s="34"/>
      <c r="R11" s="34"/>
      <c r="S11" s="34"/>
    </row>
    <row r="12" spans="1:19">
      <c r="A12" s="4" t="s">
        <v>15</v>
      </c>
      <c r="B12" s="4" t="s">
        <v>16</v>
      </c>
      <c r="C12" s="4" t="s">
        <v>17</v>
      </c>
      <c r="D12" s="4" t="s">
        <v>18</v>
      </c>
      <c r="E12" s="5"/>
      <c r="F12" s="4" t="s">
        <v>15</v>
      </c>
      <c r="G12" s="4" t="s">
        <v>16</v>
      </c>
      <c r="H12" s="4" t="s">
        <v>17</v>
      </c>
      <c r="I12" s="4" t="s">
        <v>18</v>
      </c>
      <c r="J12" s="5"/>
      <c r="K12" s="4" t="s">
        <v>15</v>
      </c>
      <c r="L12" s="4" t="s">
        <v>16</v>
      </c>
      <c r="M12" s="4" t="s">
        <v>17</v>
      </c>
      <c r="N12" s="4" t="s">
        <v>18</v>
      </c>
      <c r="O12" s="5"/>
      <c r="P12" s="4" t="s">
        <v>15</v>
      </c>
      <c r="Q12" s="4" t="s">
        <v>16</v>
      </c>
      <c r="R12" s="4" t="s">
        <v>17</v>
      </c>
      <c r="S12" s="4" t="s">
        <v>18</v>
      </c>
    </row>
    <row r="13" spans="1:19">
      <c r="A13" s="1" t="s">
        <v>3</v>
      </c>
      <c r="B13" s="10">
        <v>3.5</v>
      </c>
      <c r="C13" s="26">
        <v>20</v>
      </c>
      <c r="D13" s="9" t="s">
        <v>28</v>
      </c>
      <c r="F13" s="1" t="s">
        <v>5</v>
      </c>
      <c r="G13" s="10" t="s">
        <v>32</v>
      </c>
      <c r="H13" s="26">
        <v>34.5</v>
      </c>
      <c r="I13" s="9" t="s">
        <v>22</v>
      </c>
      <c r="K13" s="18" t="s">
        <v>3</v>
      </c>
      <c r="L13" s="19">
        <v>9.25</v>
      </c>
      <c r="M13" s="27">
        <v>31</v>
      </c>
      <c r="N13" s="21" t="s">
        <v>21</v>
      </c>
      <c r="P13" s="1" t="s">
        <v>5</v>
      </c>
      <c r="Q13" s="10">
        <v>10.28</v>
      </c>
      <c r="R13" s="26">
        <v>18.399999999999999</v>
      </c>
      <c r="S13" s="9" t="s">
        <v>20</v>
      </c>
    </row>
    <row r="14" spans="1:19">
      <c r="A14" s="1" t="s">
        <v>4</v>
      </c>
      <c r="B14" s="10" t="s">
        <v>31</v>
      </c>
      <c r="C14" s="26">
        <v>17.5</v>
      </c>
      <c r="D14" s="9" t="s">
        <v>29</v>
      </c>
      <c r="F14" s="1" t="s">
        <v>6</v>
      </c>
      <c r="G14" s="8">
        <v>3.09</v>
      </c>
      <c r="H14" s="26">
        <v>40.5</v>
      </c>
      <c r="I14" s="9" t="s">
        <v>20</v>
      </c>
      <c r="K14" s="1" t="s">
        <v>4</v>
      </c>
      <c r="L14" s="10">
        <v>11.14</v>
      </c>
      <c r="M14" s="26">
        <v>9.1999999999999993</v>
      </c>
      <c r="N14" s="9" t="s">
        <v>29</v>
      </c>
      <c r="P14" s="1" t="s">
        <v>6</v>
      </c>
      <c r="Q14" s="8">
        <v>10.44</v>
      </c>
      <c r="R14" s="26">
        <v>15.2</v>
      </c>
      <c r="S14" s="9" t="s">
        <v>22</v>
      </c>
    </row>
    <row r="15" spans="1:19">
      <c r="A15" s="18" t="s">
        <v>8</v>
      </c>
      <c r="B15" s="19" t="s">
        <v>33</v>
      </c>
      <c r="C15" s="27">
        <v>41</v>
      </c>
      <c r="D15" s="21" t="s">
        <v>21</v>
      </c>
      <c r="F15" s="1" t="s">
        <v>7</v>
      </c>
      <c r="G15" s="8">
        <v>3.2</v>
      </c>
      <c r="H15" s="26">
        <v>35</v>
      </c>
      <c r="I15" s="9" t="s">
        <v>21</v>
      </c>
      <c r="K15" s="14" t="s">
        <v>8</v>
      </c>
      <c r="L15" s="15">
        <v>9.16</v>
      </c>
      <c r="M15" s="28">
        <v>32.799999999999997</v>
      </c>
      <c r="N15" s="17" t="s">
        <v>20</v>
      </c>
      <c r="P15" s="1" t="s">
        <v>7</v>
      </c>
      <c r="Q15" s="8">
        <v>10.34</v>
      </c>
      <c r="R15" s="26">
        <v>17.2</v>
      </c>
      <c r="S15" s="9" t="s">
        <v>21</v>
      </c>
    </row>
    <row r="16" spans="1:19">
      <c r="A16" s="1" t="s">
        <v>9</v>
      </c>
      <c r="B16" s="10">
        <v>3.5</v>
      </c>
      <c r="C16" s="26">
        <v>20</v>
      </c>
      <c r="D16" s="9" t="s">
        <v>27</v>
      </c>
      <c r="F16" s="2"/>
      <c r="G16" s="2"/>
      <c r="H16" s="2"/>
      <c r="I16" s="2"/>
      <c r="K16" s="1" t="s">
        <v>9</v>
      </c>
      <c r="L16" s="10">
        <v>11.32</v>
      </c>
      <c r="M16" s="26">
        <v>5.6</v>
      </c>
      <c r="N16" s="9" t="s">
        <v>30</v>
      </c>
      <c r="P16" s="2"/>
      <c r="Q16" s="2"/>
      <c r="R16" s="2"/>
      <c r="S16" s="2"/>
    </row>
    <row r="17" spans="1:22">
      <c r="A17" s="1" t="s">
        <v>10</v>
      </c>
      <c r="B17" s="10">
        <v>3.55</v>
      </c>
      <c r="C17" s="26">
        <v>17.5</v>
      </c>
      <c r="D17" s="9" t="s">
        <v>30</v>
      </c>
      <c r="F17" s="2"/>
      <c r="G17" s="2"/>
      <c r="H17" s="2"/>
      <c r="I17" s="2"/>
      <c r="K17" s="1" t="s">
        <v>10</v>
      </c>
      <c r="L17" s="10">
        <v>10.220000000000001</v>
      </c>
      <c r="M17" s="26">
        <v>19.600000000000001</v>
      </c>
      <c r="N17" s="9" t="s">
        <v>27</v>
      </c>
      <c r="P17" s="2"/>
      <c r="Q17" s="2"/>
      <c r="R17" s="2"/>
      <c r="S17" s="2"/>
    </row>
    <row r="18" spans="1:22">
      <c r="A18" s="1" t="s">
        <v>11</v>
      </c>
      <c r="B18" s="10">
        <v>3.21</v>
      </c>
      <c r="C18" s="26">
        <v>34.5</v>
      </c>
      <c r="D18" s="9" t="s">
        <v>25</v>
      </c>
      <c r="F18" s="2"/>
      <c r="G18" s="2"/>
      <c r="H18" s="2"/>
      <c r="I18" s="2"/>
      <c r="K18" s="1" t="s">
        <v>11</v>
      </c>
      <c r="L18" s="10">
        <v>10.59</v>
      </c>
      <c r="M18" s="26">
        <v>12.2</v>
      </c>
      <c r="N18" s="9" t="s">
        <v>28</v>
      </c>
      <c r="P18" s="2"/>
      <c r="Q18" s="2"/>
      <c r="R18" s="2"/>
      <c r="S18" s="2"/>
    </row>
    <row r="19" spans="1:22">
      <c r="A19" s="1" t="s">
        <v>12</v>
      </c>
      <c r="B19" s="10">
        <v>3.25</v>
      </c>
      <c r="C19" s="26">
        <v>32</v>
      </c>
      <c r="D19" s="9" t="s">
        <v>26</v>
      </c>
      <c r="F19" s="2"/>
      <c r="G19" s="2"/>
      <c r="H19" s="2"/>
      <c r="I19" s="2"/>
      <c r="K19" s="22" t="s">
        <v>12</v>
      </c>
      <c r="L19" s="23">
        <v>9.48</v>
      </c>
      <c r="M19" s="29">
        <v>26.4</v>
      </c>
      <c r="N19" s="25" t="s">
        <v>22</v>
      </c>
      <c r="P19" s="2"/>
      <c r="Q19" s="2"/>
      <c r="R19" s="2"/>
      <c r="S19" s="2"/>
    </row>
    <row r="20" spans="1:22">
      <c r="A20" s="14" t="s">
        <v>13</v>
      </c>
      <c r="B20" s="15" t="s">
        <v>34</v>
      </c>
      <c r="C20" s="28">
        <v>45.5</v>
      </c>
      <c r="D20" s="17" t="s">
        <v>20</v>
      </c>
      <c r="F20" s="2"/>
      <c r="G20" s="2"/>
      <c r="H20" s="2"/>
      <c r="I20" s="2"/>
      <c r="K20" s="1" t="s">
        <v>13</v>
      </c>
      <c r="L20" s="10">
        <v>10.039999999999999</v>
      </c>
      <c r="M20" s="26">
        <v>23.2</v>
      </c>
      <c r="N20" s="9" t="s">
        <v>26</v>
      </c>
      <c r="P20" s="2"/>
      <c r="Q20" s="2"/>
      <c r="R20" s="2"/>
      <c r="S20" s="2"/>
    </row>
    <row r="21" spans="1:22">
      <c r="A21" s="22" t="s">
        <v>14</v>
      </c>
      <c r="B21" s="23">
        <v>3.2</v>
      </c>
      <c r="C21" s="29">
        <v>35</v>
      </c>
      <c r="D21" s="25" t="s">
        <v>22</v>
      </c>
      <c r="F21" s="2"/>
      <c r="G21" s="2"/>
      <c r="H21" s="2"/>
      <c r="I21" s="2"/>
      <c r="K21" s="1" t="s">
        <v>14</v>
      </c>
      <c r="L21" s="10">
        <v>9.51</v>
      </c>
      <c r="M21" s="26">
        <v>25.8</v>
      </c>
      <c r="N21" s="9" t="s">
        <v>25</v>
      </c>
      <c r="P21" s="2"/>
      <c r="Q21" s="2"/>
      <c r="R21" s="2"/>
      <c r="S21" s="2"/>
    </row>
    <row r="23" spans="1:22">
      <c r="A23" s="34" t="s">
        <v>23</v>
      </c>
      <c r="B23" s="34"/>
      <c r="C23" s="34"/>
      <c r="D23" s="34"/>
      <c r="E23" s="34"/>
      <c r="F23" s="34"/>
      <c r="G23" s="34"/>
      <c r="H23" s="34"/>
      <c r="I23" s="34"/>
      <c r="K23" s="34" t="s">
        <v>35</v>
      </c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</row>
    <row r="24" spans="1:22">
      <c r="A24" s="34" t="s">
        <v>1</v>
      </c>
      <c r="B24" s="34"/>
      <c r="C24" s="34"/>
      <c r="D24" s="34"/>
      <c r="E24" s="7"/>
      <c r="F24" s="34" t="s">
        <v>2</v>
      </c>
      <c r="G24" s="34"/>
      <c r="H24" s="34"/>
      <c r="I24" s="34"/>
      <c r="K24" s="34" t="s">
        <v>1</v>
      </c>
      <c r="L24" s="34"/>
      <c r="M24" s="34"/>
      <c r="N24" s="34"/>
      <c r="O24" s="34"/>
      <c r="P24" s="34"/>
      <c r="Q24" s="34" t="s">
        <v>2</v>
      </c>
      <c r="R24" s="34"/>
      <c r="S24" s="34"/>
      <c r="T24" s="34"/>
      <c r="U24" s="34"/>
      <c r="V24" s="34"/>
    </row>
    <row r="25" spans="1:22">
      <c r="A25" s="4" t="s">
        <v>15</v>
      </c>
      <c r="B25" s="4" t="s">
        <v>24</v>
      </c>
      <c r="C25" s="4" t="s">
        <v>17</v>
      </c>
      <c r="D25" s="4" t="s">
        <v>18</v>
      </c>
      <c r="E25" s="5"/>
      <c r="F25" s="4" t="s">
        <v>15</v>
      </c>
      <c r="G25" s="4" t="s">
        <v>24</v>
      </c>
      <c r="H25" s="4" t="s">
        <v>17</v>
      </c>
      <c r="I25" s="4" t="s">
        <v>18</v>
      </c>
      <c r="K25" s="4" t="s">
        <v>15</v>
      </c>
      <c r="L25" s="4" t="s">
        <v>0</v>
      </c>
      <c r="M25" s="4" t="s">
        <v>23</v>
      </c>
      <c r="N25" s="4" t="s">
        <v>19</v>
      </c>
      <c r="O25" s="4" t="s">
        <v>36</v>
      </c>
      <c r="P25" s="12" t="s">
        <v>18</v>
      </c>
      <c r="Q25" s="6" t="s">
        <v>15</v>
      </c>
      <c r="R25" s="4" t="s">
        <v>0</v>
      </c>
      <c r="S25" s="4" t="s">
        <v>23</v>
      </c>
      <c r="T25" s="4" t="s">
        <v>19</v>
      </c>
      <c r="U25" s="4" t="s">
        <v>36</v>
      </c>
      <c r="V25" s="12" t="s">
        <v>18</v>
      </c>
    </row>
    <row r="26" spans="1:22">
      <c r="A26" s="14" t="s">
        <v>3</v>
      </c>
      <c r="B26" s="16">
        <v>343</v>
      </c>
      <c r="C26" s="28">
        <v>34.299999999999997</v>
      </c>
      <c r="D26" s="17" t="s">
        <v>20</v>
      </c>
      <c r="F26" s="1" t="s">
        <v>5</v>
      </c>
      <c r="G26" s="8">
        <v>320</v>
      </c>
      <c r="H26" s="26">
        <v>32</v>
      </c>
      <c r="I26" s="3" t="s">
        <v>21</v>
      </c>
      <c r="K26" s="22" t="s">
        <v>3</v>
      </c>
      <c r="L26" s="29">
        <f>C13</f>
        <v>20</v>
      </c>
      <c r="M26" s="29">
        <f>C26</f>
        <v>34.299999999999997</v>
      </c>
      <c r="N26" s="29">
        <f>M13</f>
        <v>31</v>
      </c>
      <c r="O26" s="29">
        <f>L26+M26+N26</f>
        <v>85.3</v>
      </c>
      <c r="P26" s="32" t="s">
        <v>22</v>
      </c>
      <c r="Q26" s="11" t="s">
        <v>5</v>
      </c>
      <c r="R26" s="26">
        <f>H13</f>
        <v>34.5</v>
      </c>
      <c r="S26" s="26">
        <f>H26</f>
        <v>32</v>
      </c>
      <c r="T26" s="26">
        <f>R13</f>
        <v>18.399999999999999</v>
      </c>
      <c r="U26" s="26">
        <f>R26+S26+T26</f>
        <v>84.9</v>
      </c>
      <c r="V26" s="3" t="s">
        <v>21</v>
      </c>
    </row>
    <row r="27" spans="1:22">
      <c r="A27" s="1" t="s">
        <v>4</v>
      </c>
      <c r="B27" s="8">
        <v>108</v>
      </c>
      <c r="C27" s="26">
        <v>10.8</v>
      </c>
      <c r="D27" s="9" t="s">
        <v>28</v>
      </c>
      <c r="F27" s="1" t="s">
        <v>6</v>
      </c>
      <c r="G27" s="8">
        <v>583</v>
      </c>
      <c r="H27" s="26">
        <v>58.3</v>
      </c>
      <c r="I27" s="3" t="s">
        <v>20</v>
      </c>
      <c r="K27" s="1" t="s">
        <v>4</v>
      </c>
      <c r="L27" s="26">
        <f>C14</f>
        <v>17.5</v>
      </c>
      <c r="M27" s="26">
        <f>C27</f>
        <v>10.8</v>
      </c>
      <c r="N27" s="26">
        <f>M14</f>
        <v>9.1999999999999993</v>
      </c>
      <c r="O27" s="26">
        <f>L27+M27+N27</f>
        <v>37.5</v>
      </c>
      <c r="P27" s="3" t="s">
        <v>29</v>
      </c>
      <c r="Q27" s="11" t="s">
        <v>6</v>
      </c>
      <c r="R27" s="26">
        <f>H14</f>
        <v>40.5</v>
      </c>
      <c r="S27" s="26">
        <f>H27</f>
        <v>58.3</v>
      </c>
      <c r="T27" s="26">
        <f>R14</f>
        <v>15.2</v>
      </c>
      <c r="U27" s="26">
        <f>R27+S27+T27</f>
        <v>114</v>
      </c>
      <c r="V27" s="3" t="s">
        <v>20</v>
      </c>
    </row>
    <row r="28" spans="1:22">
      <c r="A28" s="1" t="s">
        <v>8</v>
      </c>
      <c r="B28" s="8">
        <v>179</v>
      </c>
      <c r="C28" s="26">
        <v>17.899999999999999</v>
      </c>
      <c r="D28" s="9" t="s">
        <v>26</v>
      </c>
      <c r="F28" s="1" t="s">
        <v>7</v>
      </c>
      <c r="G28" s="8">
        <v>110</v>
      </c>
      <c r="H28" s="26">
        <v>11</v>
      </c>
      <c r="I28" s="3" t="s">
        <v>22</v>
      </c>
      <c r="K28" s="18" t="s">
        <v>8</v>
      </c>
      <c r="L28" s="27">
        <f t="shared" ref="L28:L34" si="0">C15</f>
        <v>41</v>
      </c>
      <c r="M28" s="27">
        <f t="shared" ref="M28:M34" si="1">C28</f>
        <v>17.899999999999999</v>
      </c>
      <c r="N28" s="27">
        <f t="shared" ref="N28:N34" si="2">M15</f>
        <v>32.799999999999997</v>
      </c>
      <c r="O28" s="27">
        <f t="shared" ref="O28:O34" si="3">L28+M28+N28</f>
        <v>91.699999999999989</v>
      </c>
      <c r="P28" s="31" t="s">
        <v>21</v>
      </c>
      <c r="Q28" s="11" t="s">
        <v>7</v>
      </c>
      <c r="R28" s="26">
        <f>H15</f>
        <v>35</v>
      </c>
      <c r="S28" s="26">
        <f>H28</f>
        <v>11</v>
      </c>
      <c r="T28" s="26">
        <f>R15</f>
        <v>17.2</v>
      </c>
      <c r="U28" s="26">
        <f>R28+S28+T28</f>
        <v>63.2</v>
      </c>
      <c r="V28" s="3" t="s">
        <v>22</v>
      </c>
    </row>
    <row r="29" spans="1:22">
      <c r="A29" s="1" t="s">
        <v>9</v>
      </c>
      <c r="B29" s="8">
        <v>31</v>
      </c>
      <c r="C29" s="26">
        <v>3.1</v>
      </c>
      <c r="D29" s="9" t="s">
        <v>29</v>
      </c>
      <c r="F29" s="2"/>
      <c r="G29" s="2"/>
      <c r="H29" s="2"/>
      <c r="I29" s="2"/>
      <c r="K29" s="1" t="s">
        <v>9</v>
      </c>
      <c r="L29" s="26">
        <f t="shared" si="0"/>
        <v>20</v>
      </c>
      <c r="M29" s="26">
        <f t="shared" si="1"/>
        <v>3.1</v>
      </c>
      <c r="N29" s="26">
        <f t="shared" si="2"/>
        <v>5.6</v>
      </c>
      <c r="O29" s="26">
        <f t="shared" si="3"/>
        <v>28.700000000000003</v>
      </c>
      <c r="P29" s="3" t="s">
        <v>30</v>
      </c>
      <c r="V29" s="13"/>
    </row>
    <row r="30" spans="1:22">
      <c r="A30" s="22" t="s">
        <v>10</v>
      </c>
      <c r="B30" s="24">
        <v>200</v>
      </c>
      <c r="C30" s="29">
        <v>20</v>
      </c>
      <c r="D30" s="25" t="s">
        <v>22</v>
      </c>
      <c r="F30" s="2"/>
      <c r="G30" s="2"/>
      <c r="H30" s="2"/>
      <c r="I30" s="2"/>
      <c r="K30" s="1" t="s">
        <v>10</v>
      </c>
      <c r="L30" s="26">
        <f t="shared" si="0"/>
        <v>17.5</v>
      </c>
      <c r="M30" s="26">
        <f t="shared" si="1"/>
        <v>20</v>
      </c>
      <c r="N30" s="26">
        <f t="shared" si="2"/>
        <v>19.600000000000001</v>
      </c>
      <c r="O30" s="26">
        <f t="shared" si="3"/>
        <v>57.1</v>
      </c>
      <c r="P30" s="3" t="s">
        <v>28</v>
      </c>
      <c r="V30" s="13"/>
    </row>
    <row r="31" spans="1:22">
      <c r="A31" s="1" t="s">
        <v>11</v>
      </c>
      <c r="B31" s="8">
        <v>199</v>
      </c>
      <c r="C31" s="26">
        <v>19.899999999999999</v>
      </c>
      <c r="D31" s="9" t="s">
        <v>25</v>
      </c>
      <c r="F31" s="2"/>
      <c r="G31" s="2"/>
      <c r="H31" s="2"/>
      <c r="I31" s="2"/>
      <c r="K31" s="1" t="s">
        <v>11</v>
      </c>
      <c r="L31" s="26">
        <f t="shared" si="0"/>
        <v>34.5</v>
      </c>
      <c r="M31" s="26">
        <f t="shared" si="1"/>
        <v>19.899999999999999</v>
      </c>
      <c r="N31" s="26">
        <f t="shared" si="2"/>
        <v>12.2</v>
      </c>
      <c r="O31" s="26">
        <f t="shared" si="3"/>
        <v>66.599999999999994</v>
      </c>
      <c r="P31" s="3" t="s">
        <v>26</v>
      </c>
      <c r="V31" s="13"/>
    </row>
    <row r="32" spans="1:22">
      <c r="A32" s="1" t="s">
        <v>12</v>
      </c>
      <c r="B32" s="8">
        <v>1</v>
      </c>
      <c r="C32" s="26">
        <v>0.1</v>
      </c>
      <c r="D32" s="9" t="s">
        <v>30</v>
      </c>
      <c r="F32" s="2"/>
      <c r="G32" s="2"/>
      <c r="H32" s="2"/>
      <c r="I32" s="2"/>
      <c r="K32" s="1" t="s">
        <v>12</v>
      </c>
      <c r="L32" s="26">
        <f t="shared" si="0"/>
        <v>32</v>
      </c>
      <c r="M32" s="26">
        <f t="shared" si="1"/>
        <v>0.1</v>
      </c>
      <c r="N32" s="26">
        <f t="shared" si="2"/>
        <v>26.4</v>
      </c>
      <c r="O32" s="26">
        <f t="shared" si="3"/>
        <v>58.5</v>
      </c>
      <c r="P32" s="3" t="s">
        <v>27</v>
      </c>
    </row>
    <row r="33" spans="1:16">
      <c r="A33" s="18" t="s">
        <v>13</v>
      </c>
      <c r="B33" s="20">
        <v>329</v>
      </c>
      <c r="C33" s="27">
        <v>32.9</v>
      </c>
      <c r="D33" s="21" t="s">
        <v>21</v>
      </c>
      <c r="F33" s="2"/>
      <c r="G33" s="2"/>
      <c r="H33" s="2"/>
      <c r="I33" s="2"/>
      <c r="K33" s="14" t="s">
        <v>13</v>
      </c>
      <c r="L33" s="28">
        <f t="shared" si="0"/>
        <v>45.5</v>
      </c>
      <c r="M33" s="28">
        <f t="shared" si="1"/>
        <v>32.9</v>
      </c>
      <c r="N33" s="28">
        <f t="shared" si="2"/>
        <v>23.2</v>
      </c>
      <c r="O33" s="28">
        <f t="shared" si="3"/>
        <v>101.60000000000001</v>
      </c>
      <c r="P33" s="30" t="s">
        <v>20</v>
      </c>
    </row>
    <row r="34" spans="1:16">
      <c r="A34" s="1" t="s">
        <v>14</v>
      </c>
      <c r="B34" s="8">
        <v>164</v>
      </c>
      <c r="C34" s="26">
        <v>16.399999999999999</v>
      </c>
      <c r="D34" s="9" t="s">
        <v>27</v>
      </c>
      <c r="F34" s="2"/>
      <c r="G34" s="2"/>
      <c r="H34" s="2"/>
      <c r="I34" s="2"/>
      <c r="K34" s="1" t="s">
        <v>14</v>
      </c>
      <c r="L34" s="26">
        <f t="shared" si="0"/>
        <v>35</v>
      </c>
      <c r="M34" s="26">
        <f t="shared" si="1"/>
        <v>16.399999999999999</v>
      </c>
      <c r="N34" s="26">
        <f t="shared" si="2"/>
        <v>25.8</v>
      </c>
      <c r="O34" s="26">
        <f t="shared" si="3"/>
        <v>77.2</v>
      </c>
      <c r="P34" s="3" t="s">
        <v>25</v>
      </c>
    </row>
    <row r="35" spans="1:16">
      <c r="D35" s="13"/>
    </row>
    <row r="36" spans="1:16">
      <c r="D36" s="13"/>
    </row>
  </sheetData>
  <mergeCells count="12">
    <mergeCell ref="A23:I23"/>
    <mergeCell ref="A24:D24"/>
    <mergeCell ref="F24:I24"/>
    <mergeCell ref="Q24:V24"/>
    <mergeCell ref="A10:I10"/>
    <mergeCell ref="F11:I11"/>
    <mergeCell ref="A11:D11"/>
    <mergeCell ref="K10:S10"/>
    <mergeCell ref="K11:N11"/>
    <mergeCell ref="P11:S11"/>
    <mergeCell ref="K23:V23"/>
    <mergeCell ref="K24:P24"/>
  </mergeCells>
  <pageMargins left="0" right="0" top="0" bottom="0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Vartotojas</cp:lastModifiedBy>
  <cp:lastPrinted>2020-06-01T06:50:22Z</cp:lastPrinted>
  <dcterms:created xsi:type="dcterms:W3CDTF">2020-05-30T09:22:59Z</dcterms:created>
  <dcterms:modified xsi:type="dcterms:W3CDTF">2021-07-02T10:35:37Z</dcterms:modified>
</cp:coreProperties>
</file>