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8" i="1"/>
  <c r="N27"/>
  <c r="S9" l="1"/>
  <c r="S10"/>
  <c r="S11"/>
  <c r="S12"/>
  <c r="S13"/>
  <c r="S14"/>
  <c r="S15"/>
  <c r="S16"/>
  <c r="S17"/>
  <c r="S18"/>
  <c r="S19"/>
  <c r="S20"/>
  <c r="S21"/>
  <c r="S22"/>
</calcChain>
</file>

<file path=xl/sharedStrings.xml><?xml version="1.0" encoding="utf-8"?>
<sst xmlns="http://schemas.openxmlformats.org/spreadsheetml/2006/main" count="144" uniqueCount="82">
  <si>
    <t>LIETUVOS SUNKIŲJŲ ARKLIŲ VEISLĖS  AUGINTOJŲ ASOCIACIJA</t>
  </si>
  <si>
    <t>LIETUVOS SUNKIŲJŲ ARKLIŲ  IR STAMBIŲJŲ ŽEMAITUKŲ VEISLIŲ ARKLIŲ VERTINIMAS - LICENCIJAVIMAS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</si>
  <si>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</si>
  <si>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</si>
  <si>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</si>
  <si>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</si>
  <si>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</si>
  <si>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</si>
  <si>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</si>
  <si>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</si>
  <si>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</si>
  <si>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</si>
  <si>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</si>
  <si>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</si>
  <si>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</si>
  <si>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</si>
  <si>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</si>
  <si>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</si>
  <si>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įspūdis</t>
  </si>
  <si>
    <t>Kilmė</t>
  </si>
  <si>
    <t>Eksterjaras</t>
  </si>
  <si>
    <t>Kūno matai</t>
  </si>
  <si>
    <t>Charakteris</t>
  </si>
  <si>
    <t>Aliūrai</t>
  </si>
  <si>
    <t>Tipas</t>
  </si>
  <si>
    <t>Gediminas Pilipavičius</t>
  </si>
  <si>
    <t>Komisija</t>
  </si>
  <si>
    <t>Aurelija Aksomaitytė</t>
  </si>
  <si>
    <t>Virginijus Pliuskys</t>
  </si>
  <si>
    <t>ELITO</t>
  </si>
  <si>
    <t>2025 11 08</t>
  </si>
  <si>
    <t xml:space="preserve">GIJA    
</t>
  </si>
  <si>
    <t>VIGANTAS INDRAŠIUS</t>
  </si>
  <si>
    <t>BLAKSTIENA</t>
  </si>
  <si>
    <t xml:space="preserve">440004110705322
</t>
  </si>
  <si>
    <t>GARBANA</t>
  </si>
  <si>
    <t>SAGA</t>
  </si>
  <si>
    <t>PURIENA</t>
  </si>
  <si>
    <t>BITĖ</t>
  </si>
  <si>
    <t>GAJA</t>
  </si>
  <si>
    <t>DROBĖ</t>
  </si>
  <si>
    <t>DRONAS</t>
  </si>
  <si>
    <t>440004180174123</t>
  </si>
  <si>
    <t>ŽALTYS</t>
  </si>
  <si>
    <t>LTU004110658921</t>
  </si>
  <si>
    <t>AKŪMAS</t>
  </si>
  <si>
    <t>RIEŠUTAS</t>
  </si>
  <si>
    <t>KUKUTIS</t>
  </si>
  <si>
    <t>KMYNAS</t>
  </si>
  <si>
    <t>KIPARISAS</t>
  </si>
  <si>
    <t>AGNĖ INDRAŠIENĖ</t>
  </si>
  <si>
    <t>LS</t>
  </si>
  <si>
    <t>St. Ž</t>
  </si>
  <si>
    <t xml:space="preserve">DREIFAS  
</t>
  </si>
  <si>
    <t>RULANG</t>
  </si>
  <si>
    <t>LASKOVYI</t>
  </si>
  <si>
    <t>ANSHEF</t>
  </si>
  <si>
    <t>KRAVALL</t>
  </si>
  <si>
    <t xml:space="preserve">GULBĖ  
</t>
  </si>
  <si>
    <t>BRAŠKĖ</t>
  </si>
  <si>
    <t>GILZĖ</t>
  </si>
  <si>
    <t>SIRENA</t>
  </si>
  <si>
    <t>PUTA</t>
  </si>
  <si>
    <t>BRITĖ</t>
  </si>
  <si>
    <t>GAIDA</t>
  </si>
  <si>
    <t>DAMA</t>
  </si>
  <si>
    <t>ŽETONAS</t>
  </si>
  <si>
    <t>POKŠTAS</t>
  </si>
  <si>
    <t>DŪKŠTA</t>
  </si>
  <si>
    <t>DIKA</t>
  </si>
  <si>
    <t>SRAIGĖ</t>
  </si>
  <si>
    <t>BOLIVIJA</t>
  </si>
  <si>
    <t>ŠAŠKĖ</t>
  </si>
  <si>
    <t>GRACIJA</t>
  </si>
  <si>
    <t>NĖRA</t>
  </si>
  <si>
    <t>Tipingumas</t>
  </si>
  <si>
    <t>Kūno išsivystymas</t>
  </si>
  <si>
    <t>Galūnių išsivystymas</t>
  </si>
  <si>
    <t>440004180184624</t>
  </si>
  <si>
    <t>DINASTIJA</t>
  </si>
  <si>
    <t>TURAS</t>
  </si>
  <si>
    <t>DEIVĖ</t>
  </si>
</sst>
</file>

<file path=xl/styles.xml><?xml version="1.0" encoding="utf-8"?>
<styleSheet xmlns="http://schemas.openxmlformats.org/spreadsheetml/2006/main">
  <numFmts count="2">
    <numFmt numFmtId="164" formatCode="[$-10409]yyyy\-mm\-dd"/>
    <numFmt numFmtId="165" formatCode="0.0"/>
  </numFmts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sz val="10"/>
      <name val="Arial"/>
      <family val="2"/>
      <charset val="238"/>
    </font>
    <font>
      <sz val="10"/>
      <name val="Arial"/>
    </font>
    <font>
      <sz val="11"/>
      <color indexed="8"/>
      <name val="Calibri"/>
      <family val="2"/>
      <charset val="186"/>
    </font>
    <font>
      <sz val="11"/>
      <name val="Calibri"/>
      <family val="2"/>
      <charset val="238"/>
    </font>
    <font>
      <sz val="10"/>
      <color indexed="8"/>
      <name val="Arial"/>
      <family val="2"/>
      <charset val="186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257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5" fillId="0" borderId="0"/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5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5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7">
    <xf numFmtId="0" fontId="0" fillId="0" borderId="0" xfId="0"/>
    <xf numFmtId="0" fontId="8" fillId="0" borderId="1" xfId="0" applyFont="1" applyFill="1" applyBorder="1"/>
    <xf numFmtId="0" fontId="8" fillId="0" borderId="0" xfId="0" applyFont="1" applyFill="1"/>
    <xf numFmtId="0" fontId="8" fillId="0" borderId="0" xfId="467" applyFont="1" applyFill="1" applyAlignment="1">
      <alignment horizontal="center"/>
    </xf>
    <xf numFmtId="0" fontId="8" fillId="0" borderId="0" xfId="467" applyFont="1" applyFill="1"/>
    <xf numFmtId="0" fontId="13" fillId="0" borderId="0" xfId="467" applyFont="1" applyFill="1" applyBorder="1"/>
    <xf numFmtId="0" fontId="13" fillId="0" borderId="0" xfId="0" applyFont="1" applyFill="1" applyAlignment="1"/>
    <xf numFmtId="165" fontId="8" fillId="0" borderId="1" xfId="0" applyNumberFormat="1" applyFont="1" applyFill="1" applyBorder="1"/>
    <xf numFmtId="0" fontId="8" fillId="0" borderId="1" xfId="0" applyFont="1" applyFill="1" applyBorder="1" applyAlignment="1"/>
    <xf numFmtId="0" fontId="12" fillId="0" borderId="0" xfId="467" applyFont="1" applyFill="1" applyBorder="1" applyAlignment="1"/>
    <xf numFmtId="12" fontId="11" fillId="0" borderId="1" xfId="0" applyNumberFormat="1" applyFont="1" applyFill="1" applyBorder="1" applyAlignment="1" applyProtection="1">
      <alignment vertical="top"/>
      <protection locked="0"/>
    </xf>
    <xf numFmtId="12" fontId="8" fillId="0" borderId="1" xfId="0" applyNumberFormat="1" applyFont="1" applyFill="1" applyBorder="1" applyAlignment="1">
      <alignment vertical="top"/>
    </xf>
    <xf numFmtId="0" fontId="11" fillId="0" borderId="1" xfId="0" applyFont="1" applyFill="1" applyBorder="1" applyAlignment="1" applyProtection="1">
      <alignment vertical="top"/>
      <protection locked="0"/>
    </xf>
    <xf numFmtId="0" fontId="11" fillId="0" borderId="1" xfId="910" applyFont="1" applyFill="1" applyBorder="1" applyAlignment="1" applyProtection="1">
      <alignment vertical="top"/>
      <protection locked="0"/>
    </xf>
    <xf numFmtId="164" fontId="11" fillId="0" borderId="1" xfId="0" applyNumberFormat="1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Fill="1" applyBorder="1" applyAlignment="1">
      <alignment horizontal="center" vertical="center"/>
    </xf>
    <xf numFmtId="164" fontId="11" fillId="0" borderId="1" xfId="91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vertical="top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12" fontId="8" fillId="0" borderId="0" xfId="0" applyNumberFormat="1" applyFont="1" applyFill="1" applyBorder="1" applyAlignment="1">
      <alignment vertical="top"/>
    </xf>
    <xf numFmtId="14" fontId="8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/>
    <xf numFmtId="0" fontId="8" fillId="0" borderId="0" xfId="0" applyFont="1" applyFill="1" applyBorder="1"/>
    <xf numFmtId="0" fontId="11" fillId="0" borderId="7" xfId="1048" applyFont="1" applyFill="1" applyBorder="1" applyAlignment="1" applyProtection="1">
      <alignment vertical="top"/>
      <protection locked="0"/>
    </xf>
    <xf numFmtId="164" fontId="11" fillId="0" borderId="7" xfId="1048" applyNumberFormat="1" applyFont="1" applyFill="1" applyBorder="1" applyAlignment="1" applyProtection="1">
      <alignment horizontal="center" vertical="top"/>
      <protection locked="0"/>
    </xf>
    <xf numFmtId="0" fontId="11" fillId="0" borderId="8" xfId="1048" applyFont="1" applyFill="1" applyBorder="1" applyAlignment="1" applyProtection="1">
      <alignment vertical="top"/>
      <protection locked="0"/>
    </xf>
    <xf numFmtId="0" fontId="11" fillId="0" borderId="1" xfId="1048" applyFont="1" applyFill="1" applyBorder="1" applyAlignment="1" applyProtection="1">
      <alignment vertical="top"/>
      <protection locked="0"/>
    </xf>
    <xf numFmtId="0" fontId="10" fillId="0" borderId="1" xfId="1048" applyFont="1" applyFill="1" applyBorder="1" applyAlignment="1">
      <alignment vertical="top"/>
    </xf>
    <xf numFmtId="0" fontId="10" fillId="0" borderId="1" xfId="467" applyFont="1" applyFill="1" applyBorder="1" applyAlignment="1">
      <alignment horizontal="center" vertical="center" textRotation="90"/>
    </xf>
    <xf numFmtId="0" fontId="10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/>
    </xf>
    <xf numFmtId="0" fontId="8" fillId="0" borderId="6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32" applyFont="1" applyFill="1" applyBorder="1" applyAlignment="1">
      <alignment horizontal="center" vertical="center" wrapText="1"/>
    </xf>
    <xf numFmtId="0" fontId="10" fillId="0" borderId="3" xfId="467" applyFont="1" applyFill="1" applyBorder="1" applyAlignment="1">
      <alignment horizontal="center" vertical="center"/>
    </xf>
    <xf numFmtId="0" fontId="10" fillId="0" borderId="4" xfId="467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6" xfId="0" applyFont="1" applyFill="1" applyBorder="1" applyAlignment="1">
      <alignment horizontal="center" vertical="center" textRotation="90" wrapText="1"/>
    </xf>
    <xf numFmtId="0" fontId="11" fillId="0" borderId="2" xfId="963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>
      <alignment vertical="center"/>
    </xf>
    <xf numFmtId="0" fontId="11" fillId="0" borderId="2" xfId="1035" applyFont="1" applyFill="1" applyBorder="1" applyAlignment="1" applyProtection="1">
      <alignment horizontal="center" vertical="center"/>
      <protection locked="0"/>
    </xf>
    <xf numFmtId="0" fontId="8" fillId="0" borderId="1" xfId="466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center" vertical="center"/>
    </xf>
    <xf numFmtId="0" fontId="10" fillId="0" borderId="2" xfId="467" applyFont="1" applyFill="1" applyBorder="1" applyAlignment="1">
      <alignment horizontal="center" vertical="center" textRotation="90"/>
    </xf>
    <xf numFmtId="0" fontId="10" fillId="0" borderId="5" xfId="467" applyFont="1" applyFill="1" applyBorder="1" applyAlignment="1">
      <alignment horizontal="center" vertical="center" textRotation="90"/>
    </xf>
    <xf numFmtId="0" fontId="10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  <xf numFmtId="0" fontId="12" fillId="0" borderId="0" xfId="467" applyFont="1" applyFill="1" applyBorder="1" applyAlignment="1">
      <alignment horizontal="center"/>
    </xf>
    <xf numFmtId="0" fontId="10" fillId="0" borderId="1" xfId="467" applyFont="1" applyFill="1" applyBorder="1" applyAlignment="1">
      <alignment horizontal="center" vertical="center" textRotation="90"/>
    </xf>
    <xf numFmtId="0" fontId="11" fillId="0" borderId="1" xfId="3" applyFont="1" applyFill="1" applyBorder="1" applyAlignment="1" applyProtection="1">
      <alignment horizontal="center" vertical="center" readingOrder="1"/>
      <protection locked="0"/>
    </xf>
    <xf numFmtId="0" fontId="8" fillId="0" borderId="1" xfId="32" applyFont="1" applyFill="1" applyBorder="1" applyAlignment="1">
      <alignment horizontal="center" vertical="center" readingOrder="1"/>
    </xf>
    <xf numFmtId="0" fontId="11" fillId="0" borderId="1" xfId="4" applyFont="1" applyFill="1" applyBorder="1" applyAlignment="1" applyProtection="1">
      <alignment horizontal="center" vertical="center" readingOrder="1"/>
      <protection locked="0"/>
    </xf>
  </cellXfs>
  <cellStyles count="1257">
    <cellStyle name="Normal 9" xfId="466"/>
    <cellStyle name="Normal_Sheet1" xfId="465"/>
    <cellStyle name="Paprastas" xfId="0" builtinId="0"/>
    <cellStyle name="Paprastas 10" xfId="9"/>
    <cellStyle name="Paprastas 10 10" xfId="277"/>
    <cellStyle name="Paprastas 10 11" xfId="305"/>
    <cellStyle name="Paprastas 10 12" xfId="333"/>
    <cellStyle name="Paprastas 10 13" xfId="361"/>
    <cellStyle name="Paprastas 10 14" xfId="389"/>
    <cellStyle name="Paprastas 10 15" xfId="417"/>
    <cellStyle name="Paprastas 10 16" xfId="445"/>
    <cellStyle name="Paprastas 10 17" xfId="776"/>
    <cellStyle name="Paprastas 10 18" xfId="787"/>
    <cellStyle name="Paprastas 10 19" xfId="944"/>
    <cellStyle name="Paprastas 10 2" xfId="70"/>
    <cellStyle name="Paprastas 10 2 2" xfId="824"/>
    <cellStyle name="Paprastas 10 20" xfId="936"/>
    <cellStyle name="Paprastas 10 21" xfId="940"/>
    <cellStyle name="Paprastas 10 22" xfId="924"/>
    <cellStyle name="Paprastas 10 23" xfId="867"/>
    <cellStyle name="Paprastas 10 24" xfId="826"/>
    <cellStyle name="Paprastas 10 25" xfId="1048"/>
    <cellStyle name="Paprastas 10 3" xfId="81"/>
    <cellStyle name="Paprastas 10 4" xfId="109"/>
    <cellStyle name="Paprastas 10 5" xfId="137"/>
    <cellStyle name="Paprastas 10 6" xfId="165"/>
    <cellStyle name="Paprastas 10 7" xfId="193"/>
    <cellStyle name="Paprastas 10 8" xfId="221"/>
    <cellStyle name="Paprastas 10 9" xfId="249"/>
    <cellStyle name="Paprastas 11" xfId="10"/>
    <cellStyle name="Paprastas 11 10" xfId="278"/>
    <cellStyle name="Paprastas 11 11" xfId="306"/>
    <cellStyle name="Paprastas 11 12" xfId="334"/>
    <cellStyle name="Paprastas 11 13" xfId="362"/>
    <cellStyle name="Paprastas 11 14" xfId="390"/>
    <cellStyle name="Paprastas 11 15" xfId="418"/>
    <cellStyle name="Paprastas 11 16" xfId="446"/>
    <cellStyle name="Paprastas 11 17" xfId="796"/>
    <cellStyle name="Paprastas 11 18" xfId="827"/>
    <cellStyle name="Paprastas 11 19" xfId="983"/>
    <cellStyle name="Paprastas 11 2" xfId="58"/>
    <cellStyle name="Paprastas 11 20" xfId="852"/>
    <cellStyle name="Paprastas 11 21" xfId="913"/>
    <cellStyle name="Paprastas 11 22" xfId="977"/>
    <cellStyle name="Paprastas 11 23" xfId="1011"/>
    <cellStyle name="Paprastas 11 24" xfId="1054"/>
    <cellStyle name="Paprastas 11 3" xfId="82"/>
    <cellStyle name="Paprastas 11 4" xfId="110"/>
    <cellStyle name="Paprastas 11 5" xfId="138"/>
    <cellStyle name="Paprastas 11 6" xfId="166"/>
    <cellStyle name="Paprastas 11 7" xfId="194"/>
    <cellStyle name="Paprastas 11 8" xfId="222"/>
    <cellStyle name="Paprastas 11 9" xfId="250"/>
    <cellStyle name="Paprastas 12" xfId="11"/>
    <cellStyle name="Paprastas 12 10" xfId="279"/>
    <cellStyle name="Paprastas 12 11" xfId="307"/>
    <cellStyle name="Paprastas 12 12" xfId="335"/>
    <cellStyle name="Paprastas 12 13" xfId="363"/>
    <cellStyle name="Paprastas 12 14" xfId="391"/>
    <cellStyle name="Paprastas 12 15" xfId="419"/>
    <cellStyle name="Paprastas 12 16" xfId="447"/>
    <cellStyle name="Paprastas 12 17" xfId="797"/>
    <cellStyle name="Paprastas 12 18" xfId="793"/>
    <cellStyle name="Paprastas 12 19" xfId="834"/>
    <cellStyle name="Paprastas 12 2" xfId="55"/>
    <cellStyle name="Paprastas 12 20" xfId="991"/>
    <cellStyle name="Paprastas 12 21" xfId="1027"/>
    <cellStyle name="Paprastas 12 22" xfId="828"/>
    <cellStyle name="Paprastas 12 23" xfId="858"/>
    <cellStyle name="Paprastas 12 24" xfId="1039"/>
    <cellStyle name="Paprastas 12 3" xfId="83"/>
    <cellStyle name="Paprastas 12 4" xfId="111"/>
    <cellStyle name="Paprastas 12 5" xfId="139"/>
    <cellStyle name="Paprastas 12 6" xfId="167"/>
    <cellStyle name="Paprastas 12 7" xfId="195"/>
    <cellStyle name="Paprastas 12 8" xfId="223"/>
    <cellStyle name="Paprastas 12 9" xfId="251"/>
    <cellStyle name="Paprastas 13" xfId="12"/>
    <cellStyle name="Paprastas 13 10" xfId="280"/>
    <cellStyle name="Paprastas 13 11" xfId="308"/>
    <cellStyle name="Paprastas 13 12" xfId="336"/>
    <cellStyle name="Paprastas 13 13" xfId="364"/>
    <cellStyle name="Paprastas 13 14" xfId="392"/>
    <cellStyle name="Paprastas 13 15" xfId="420"/>
    <cellStyle name="Paprastas 13 16" xfId="448"/>
    <cellStyle name="Paprastas 13 17" xfId="798"/>
    <cellStyle name="Paprastas 13 18" xfId="1005"/>
    <cellStyle name="Paprastas 13 19" xfId="928"/>
    <cellStyle name="Paprastas 13 2" xfId="65"/>
    <cellStyle name="Paprastas 13 20" xfId="894"/>
    <cellStyle name="Paprastas 13 21" xfId="873"/>
    <cellStyle name="Paprastas 13 22" xfId="1045"/>
    <cellStyle name="Paprastas 13 23" xfId="1052"/>
    <cellStyle name="Paprastas 13 24" xfId="919"/>
    <cellStyle name="Paprastas 13 3" xfId="84"/>
    <cellStyle name="Paprastas 13 4" xfId="112"/>
    <cellStyle name="Paprastas 13 5" xfId="140"/>
    <cellStyle name="Paprastas 13 6" xfId="168"/>
    <cellStyle name="Paprastas 13 7" xfId="196"/>
    <cellStyle name="Paprastas 13 8" xfId="224"/>
    <cellStyle name="Paprastas 13 9" xfId="252"/>
    <cellStyle name="Paprastas 14" xfId="13"/>
    <cellStyle name="Paprastas 14 10" xfId="281"/>
    <cellStyle name="Paprastas 14 11" xfId="309"/>
    <cellStyle name="Paprastas 14 12" xfId="337"/>
    <cellStyle name="Paprastas 14 13" xfId="365"/>
    <cellStyle name="Paprastas 14 14" xfId="393"/>
    <cellStyle name="Paprastas 14 15" xfId="421"/>
    <cellStyle name="Paprastas 14 16" xfId="449"/>
    <cellStyle name="Paprastas 14 17" xfId="799"/>
    <cellStyle name="Paprastas 14 18" xfId="985"/>
    <cellStyle name="Paprastas 14 19" xfId="860"/>
    <cellStyle name="Paprastas 14 2" xfId="68"/>
    <cellStyle name="Paprastas 14 20" xfId="1000"/>
    <cellStyle name="Paprastas 14 21" xfId="914"/>
    <cellStyle name="Paprastas 14 22" xfId="832"/>
    <cellStyle name="Paprastas 14 23" xfId="777"/>
    <cellStyle name="Paprastas 14 24" xfId="1040"/>
    <cellStyle name="Paprastas 14 3" xfId="85"/>
    <cellStyle name="Paprastas 14 4" xfId="113"/>
    <cellStyle name="Paprastas 14 5" xfId="141"/>
    <cellStyle name="Paprastas 14 6" xfId="169"/>
    <cellStyle name="Paprastas 14 7" xfId="197"/>
    <cellStyle name="Paprastas 14 8" xfId="225"/>
    <cellStyle name="Paprastas 14 9" xfId="253"/>
    <cellStyle name="Paprastas 15" xfId="14"/>
    <cellStyle name="Paprastas 15 10" xfId="282"/>
    <cellStyle name="Paprastas 15 11" xfId="310"/>
    <cellStyle name="Paprastas 15 12" xfId="338"/>
    <cellStyle name="Paprastas 15 13" xfId="366"/>
    <cellStyle name="Paprastas 15 14" xfId="394"/>
    <cellStyle name="Paprastas 15 15" xfId="422"/>
    <cellStyle name="Paprastas 15 16" xfId="450"/>
    <cellStyle name="Paprastas 15 17" xfId="800"/>
    <cellStyle name="Paprastas 15 18" xfId="971"/>
    <cellStyle name="Paprastas 15 19" xfId="1018"/>
    <cellStyle name="Paprastas 15 2" xfId="63"/>
    <cellStyle name="Paprastas 15 20" xfId="1029"/>
    <cellStyle name="Paprastas 15 21" xfId="830"/>
    <cellStyle name="Paprastas 15 22" xfId="837"/>
    <cellStyle name="Paprastas 15 23" xfId="836"/>
    <cellStyle name="Paprastas 15 24" xfId="886"/>
    <cellStyle name="Paprastas 15 3" xfId="86"/>
    <cellStyle name="Paprastas 15 4" xfId="114"/>
    <cellStyle name="Paprastas 15 5" xfId="142"/>
    <cellStyle name="Paprastas 15 6" xfId="170"/>
    <cellStyle name="Paprastas 15 7" xfId="198"/>
    <cellStyle name="Paprastas 15 8" xfId="226"/>
    <cellStyle name="Paprastas 15 9" xfId="254"/>
    <cellStyle name="Paprastas 16" xfId="15"/>
    <cellStyle name="Paprastas 16 10" xfId="283"/>
    <cellStyle name="Paprastas 16 11" xfId="311"/>
    <cellStyle name="Paprastas 16 12" xfId="339"/>
    <cellStyle name="Paprastas 16 13" xfId="367"/>
    <cellStyle name="Paprastas 16 14" xfId="395"/>
    <cellStyle name="Paprastas 16 15" xfId="423"/>
    <cellStyle name="Paprastas 16 16" xfId="451"/>
    <cellStyle name="Paprastas 16 17" xfId="801"/>
    <cellStyle name="Paprastas 16 18" xfId="957"/>
    <cellStyle name="Paprastas 16 19" xfId="795"/>
    <cellStyle name="Paprastas 16 2" xfId="47"/>
    <cellStyle name="Paprastas 16 20" xfId="853"/>
    <cellStyle name="Paprastas 16 21" xfId="1002"/>
    <cellStyle name="Paprastas 16 22" xfId="1012"/>
    <cellStyle name="Paprastas 16 23" xfId="984"/>
    <cellStyle name="Paprastas 16 24" xfId="993"/>
    <cellStyle name="Paprastas 16 3" xfId="87"/>
    <cellStyle name="Paprastas 16 4" xfId="115"/>
    <cellStyle name="Paprastas 16 5" xfId="143"/>
    <cellStyle name="Paprastas 16 6" xfId="171"/>
    <cellStyle name="Paprastas 16 7" xfId="199"/>
    <cellStyle name="Paprastas 16 8" xfId="227"/>
    <cellStyle name="Paprastas 16 9" xfId="255"/>
    <cellStyle name="Paprastas 17" xfId="16"/>
    <cellStyle name="Paprastas 17 10" xfId="284"/>
    <cellStyle name="Paprastas 17 11" xfId="312"/>
    <cellStyle name="Paprastas 17 12" xfId="340"/>
    <cellStyle name="Paprastas 17 13" xfId="368"/>
    <cellStyle name="Paprastas 17 14" xfId="396"/>
    <cellStyle name="Paprastas 17 15" xfId="424"/>
    <cellStyle name="Paprastas 17 16" xfId="452"/>
    <cellStyle name="Paprastas 17 17" xfId="802"/>
    <cellStyle name="Paprastas 17 18" xfId="943"/>
    <cellStyle name="Paprastas 17 19" xfId="974"/>
    <cellStyle name="Paprastas 17 2" xfId="57"/>
    <cellStyle name="Paprastas 17 20" xfId="909"/>
    <cellStyle name="Paprastas 17 21" xfId="833"/>
    <cellStyle name="Paprastas 17 22" xfId="883"/>
    <cellStyle name="Paprastas 17 23" xfId="844"/>
    <cellStyle name="Paprastas 17 24" xfId="864"/>
    <cellStyle name="Paprastas 17 3" xfId="88"/>
    <cellStyle name="Paprastas 17 4" xfId="116"/>
    <cellStyle name="Paprastas 17 5" xfId="144"/>
    <cellStyle name="Paprastas 17 6" xfId="172"/>
    <cellStyle name="Paprastas 17 7" xfId="200"/>
    <cellStyle name="Paprastas 17 8" xfId="228"/>
    <cellStyle name="Paprastas 17 9" xfId="256"/>
    <cellStyle name="Paprastas 18" xfId="17"/>
    <cellStyle name="Paprastas 18 10" xfId="285"/>
    <cellStyle name="Paprastas 18 11" xfId="313"/>
    <cellStyle name="Paprastas 18 12" xfId="341"/>
    <cellStyle name="Paprastas 18 13" xfId="369"/>
    <cellStyle name="Paprastas 18 14" xfId="397"/>
    <cellStyle name="Paprastas 18 15" xfId="425"/>
    <cellStyle name="Paprastas 18 16" xfId="453"/>
    <cellStyle name="Paprastas 18 17" xfId="803"/>
    <cellStyle name="Paprastas 18 18" xfId="932"/>
    <cellStyle name="Paprastas 18 19" xfId="946"/>
    <cellStyle name="Paprastas 18 2" xfId="52"/>
    <cellStyle name="Paprastas 18 20" xfId="900"/>
    <cellStyle name="Paprastas 18 21" xfId="822"/>
    <cellStyle name="Paprastas 18 22" xfId="875"/>
    <cellStyle name="Paprastas 18 23" xfId="819"/>
    <cellStyle name="Paprastas 18 24" xfId="1050"/>
    <cellStyle name="Paprastas 18 3" xfId="89"/>
    <cellStyle name="Paprastas 18 4" xfId="117"/>
    <cellStyle name="Paprastas 18 5" xfId="145"/>
    <cellStyle name="Paprastas 18 6" xfId="173"/>
    <cellStyle name="Paprastas 18 7" xfId="201"/>
    <cellStyle name="Paprastas 18 8" xfId="229"/>
    <cellStyle name="Paprastas 18 9" xfId="257"/>
    <cellStyle name="Paprastas 19" xfId="18"/>
    <cellStyle name="Paprastas 19 10" xfId="286"/>
    <cellStyle name="Paprastas 19 11" xfId="314"/>
    <cellStyle name="Paprastas 19 12" xfId="342"/>
    <cellStyle name="Paprastas 19 13" xfId="370"/>
    <cellStyle name="Paprastas 19 14" xfId="398"/>
    <cellStyle name="Paprastas 19 15" xfId="426"/>
    <cellStyle name="Paprastas 19 16" xfId="454"/>
    <cellStyle name="Paprastas 19 17" xfId="804"/>
    <cellStyle name="Paprastas 19 18" xfId="916"/>
    <cellStyle name="Paprastas 19 19" xfId="921"/>
    <cellStyle name="Paprastas 19 2" xfId="69"/>
    <cellStyle name="Paprastas 19 20" xfId="969"/>
    <cellStyle name="Paprastas 19 21" xfId="925"/>
    <cellStyle name="Paprastas 19 22" xfId="964"/>
    <cellStyle name="Paprastas 19 23" xfId="1034"/>
    <cellStyle name="Paprastas 19 24" xfId="934"/>
    <cellStyle name="Paprastas 19 3" xfId="90"/>
    <cellStyle name="Paprastas 19 4" xfId="118"/>
    <cellStyle name="Paprastas 19 5" xfId="146"/>
    <cellStyle name="Paprastas 19 6" xfId="174"/>
    <cellStyle name="Paprastas 19 7" xfId="202"/>
    <cellStyle name="Paprastas 19 8" xfId="230"/>
    <cellStyle name="Paprastas 19 9" xfId="258"/>
    <cellStyle name="Paprastas 2" xfId="1"/>
    <cellStyle name="Paprastas 2 10" xfId="157"/>
    <cellStyle name="Paprastas 2 11" xfId="185"/>
    <cellStyle name="Paprastas 2 12" xfId="213"/>
    <cellStyle name="Paprastas 2 13" xfId="241"/>
    <cellStyle name="Paprastas 2 14" xfId="269"/>
    <cellStyle name="Paprastas 2 15" xfId="297"/>
    <cellStyle name="Paprastas 2 16" xfId="325"/>
    <cellStyle name="Paprastas 2 17" xfId="353"/>
    <cellStyle name="Paprastas 2 18" xfId="381"/>
    <cellStyle name="Paprastas 2 19" xfId="409"/>
    <cellStyle name="Paprastas 2 2" xfId="24"/>
    <cellStyle name="Paprastas 2 2 10" xfId="948"/>
    <cellStyle name="Paprastas 2 2 11" xfId="885"/>
    <cellStyle name="Paprastas 2 2 12" xfId="942"/>
    <cellStyle name="Paprastas 2 2 2" xfId="28"/>
    <cellStyle name="Paprastas 2 2 2 2" xfId="809"/>
    <cellStyle name="Paprastas 2 2 2 2 2" xfId="811"/>
    <cellStyle name="Paprastas 2 2 2 2 3" xfId="1004"/>
    <cellStyle name="Paprastas 2 2 2 2 4" xfId="842"/>
    <cellStyle name="Paprastas 2 2 2 2 5" xfId="831"/>
    <cellStyle name="Paprastas 2 2 2 2 6" xfId="1028"/>
    <cellStyle name="Paprastas 2 2 2 2 7" xfId="1009"/>
    <cellStyle name="Paprastas 2 2 2 2 8" xfId="1022"/>
    <cellStyle name="Paprastas 2 2 2 2 9" xfId="1044"/>
    <cellStyle name="Paprastas 2 2 2 3" xfId="846"/>
    <cellStyle name="Paprastas 2 2 2 4" xfId="1001"/>
    <cellStyle name="Paprastas 2 2 2 5" xfId="889"/>
    <cellStyle name="Paprastas 2 2 2 6" xfId="912"/>
    <cellStyle name="Paprastas 2 2 2 7" xfId="937"/>
    <cellStyle name="Paprastas 2 2 2 8" xfId="871"/>
    <cellStyle name="Paprastas 2 2 2 9" xfId="929"/>
    <cellStyle name="Paprastas 2 2 3" xfId="36"/>
    <cellStyle name="Paprastas 2 2 4" xfId="42"/>
    <cellStyle name="Paprastas 2 2 5" xfId="788"/>
    <cellStyle name="Paprastas 2 2 6" xfId="933"/>
    <cellStyle name="Paprastas 2 2 7" xfId="905"/>
    <cellStyle name="Paprastas 2 2 8" xfId="903"/>
    <cellStyle name="Paprastas 2 2 9" xfId="854"/>
    <cellStyle name="Paprastas 2 20" xfId="437"/>
    <cellStyle name="Paprastas 2 21" xfId="467"/>
    <cellStyle name="Paprastas 2 22" xfId="468"/>
    <cellStyle name="Paprastas 2 23" xfId="469"/>
    <cellStyle name="Paprastas 2 24" xfId="470"/>
    <cellStyle name="Paprastas 2 25" xfId="471"/>
    <cellStyle name="Paprastas 2 26" xfId="472"/>
    <cellStyle name="Paprastas 2 27" xfId="473"/>
    <cellStyle name="Paprastas 2 28" xfId="474"/>
    <cellStyle name="Paprastas 2 29" xfId="475"/>
    <cellStyle name="Paprastas 2 3" xfId="29"/>
    <cellStyle name="Paprastas 2 30" xfId="476"/>
    <cellStyle name="Paprastas 2 31" xfId="477"/>
    <cellStyle name="Paprastas 2 32" xfId="478"/>
    <cellStyle name="Paprastas 2 33" xfId="479"/>
    <cellStyle name="Paprastas 2 34" xfId="480"/>
    <cellStyle name="Paprastas 2 35" xfId="481"/>
    <cellStyle name="Paprastas 2 36" xfId="482"/>
    <cellStyle name="Paprastas 2 36 10" xfId="561"/>
    <cellStyle name="Paprastas 2 36 11" xfId="567"/>
    <cellStyle name="Paprastas 2 36 12" xfId="573"/>
    <cellStyle name="Paprastas 2 36 13" xfId="762"/>
    <cellStyle name="Paprastas 2 36 14" xfId="1056"/>
    <cellStyle name="Paprastas 2 36 15" xfId="1176"/>
    <cellStyle name="Paprastas 2 36 16" xfId="1184"/>
    <cellStyle name="Paprastas 2 36 17" xfId="1191"/>
    <cellStyle name="Paprastas 2 36 18" xfId="1198"/>
    <cellStyle name="Paprastas 2 36 19" xfId="1205"/>
    <cellStyle name="Paprastas 2 36 2" xfId="513"/>
    <cellStyle name="Paprastas 2 36 20" xfId="1212"/>
    <cellStyle name="Paprastas 2 36 21" xfId="1219"/>
    <cellStyle name="Paprastas 2 36 22" xfId="1225"/>
    <cellStyle name="Paprastas 2 36 23" xfId="1231"/>
    <cellStyle name="Paprastas 2 36 24" xfId="1237"/>
    <cellStyle name="Paprastas 2 36 25" xfId="1241"/>
    <cellStyle name="Paprastas 2 36 26" xfId="1245"/>
    <cellStyle name="Paprastas 2 36 27" xfId="1249"/>
    <cellStyle name="Paprastas 2 36 28" xfId="1253"/>
    <cellStyle name="Paprastas 2 36 29" xfId="1255"/>
    <cellStyle name="Paprastas 2 36 3" xfId="519"/>
    <cellStyle name="Paprastas 2 36 4" xfId="525"/>
    <cellStyle name="Paprastas 2 36 5" xfId="531"/>
    <cellStyle name="Paprastas 2 36 6" xfId="537"/>
    <cellStyle name="Paprastas 2 36 7" xfId="543"/>
    <cellStyle name="Paprastas 2 36 8" xfId="549"/>
    <cellStyle name="Paprastas 2 36 9" xfId="555"/>
    <cellStyle name="Paprastas 2 37" xfId="484"/>
    <cellStyle name="Paprastas 2 37 10" xfId="563"/>
    <cellStyle name="Paprastas 2 37 11" xfId="569"/>
    <cellStyle name="Paprastas 2 37 12" xfId="575"/>
    <cellStyle name="Paprastas 2 37 13" xfId="764"/>
    <cellStyle name="Paprastas 2 37 14" xfId="1058"/>
    <cellStyle name="Paprastas 2 37 15" xfId="1162"/>
    <cellStyle name="Paprastas 2 37 16" xfId="709"/>
    <cellStyle name="Paprastas 2 37 17" xfId="743"/>
    <cellStyle name="Paprastas 2 37 18" xfId="1112"/>
    <cellStyle name="Paprastas 2 37 19" xfId="720"/>
    <cellStyle name="Paprastas 2 37 2" xfId="515"/>
    <cellStyle name="Paprastas 2 37 20" xfId="664"/>
    <cellStyle name="Paprastas 2 37 21" xfId="714"/>
    <cellStyle name="Paprastas 2 37 22" xfId="727"/>
    <cellStyle name="Paprastas 2 37 23" xfId="688"/>
    <cellStyle name="Paprastas 2 37 24" xfId="583"/>
    <cellStyle name="Paprastas 2 37 25" xfId="702"/>
    <cellStyle name="Paprastas 2 37 26" xfId="616"/>
    <cellStyle name="Paprastas 2 37 27" xfId="1078"/>
    <cellStyle name="Paprastas 2 37 28" xfId="629"/>
    <cellStyle name="Paprastas 2 37 29" xfId="707"/>
    <cellStyle name="Paprastas 2 37 3" xfId="521"/>
    <cellStyle name="Paprastas 2 37 4" xfId="527"/>
    <cellStyle name="Paprastas 2 37 5" xfId="533"/>
    <cellStyle name="Paprastas 2 37 6" xfId="539"/>
    <cellStyle name="Paprastas 2 37 7" xfId="545"/>
    <cellStyle name="Paprastas 2 37 8" xfId="551"/>
    <cellStyle name="Paprastas 2 37 9" xfId="557"/>
    <cellStyle name="Paprastas 2 38" xfId="486"/>
    <cellStyle name="Paprastas 2 38 10" xfId="565"/>
    <cellStyle name="Paprastas 2 38 11" xfId="571"/>
    <cellStyle name="Paprastas 2 38 12" xfId="577"/>
    <cellStyle name="Paprastas 2 38 13" xfId="766"/>
    <cellStyle name="Paprastas 2 38 14" xfId="1060"/>
    <cellStyle name="Paprastas 2 38 15" xfId="1082"/>
    <cellStyle name="Paprastas 2 38 16" xfId="625"/>
    <cellStyle name="Paprastas 2 38 17" xfId="1179"/>
    <cellStyle name="Paprastas 2 38 18" xfId="1187"/>
    <cellStyle name="Paprastas 2 38 19" xfId="1194"/>
    <cellStyle name="Paprastas 2 38 2" xfId="517"/>
    <cellStyle name="Paprastas 2 38 20" xfId="1201"/>
    <cellStyle name="Paprastas 2 38 21" xfId="1208"/>
    <cellStyle name="Paprastas 2 38 22" xfId="1215"/>
    <cellStyle name="Paprastas 2 38 23" xfId="1221"/>
    <cellStyle name="Paprastas 2 38 24" xfId="1227"/>
    <cellStyle name="Paprastas 2 38 25" xfId="1233"/>
    <cellStyle name="Paprastas 2 38 26" xfId="1239"/>
    <cellStyle name="Paprastas 2 38 27" xfId="1243"/>
    <cellStyle name="Paprastas 2 38 28" xfId="1247"/>
    <cellStyle name="Paprastas 2 38 29" xfId="1251"/>
    <cellStyle name="Paprastas 2 38 3" xfId="523"/>
    <cellStyle name="Paprastas 2 38 4" xfId="529"/>
    <cellStyle name="Paprastas 2 38 5" xfId="535"/>
    <cellStyle name="Paprastas 2 38 6" xfId="541"/>
    <cellStyle name="Paprastas 2 38 7" xfId="547"/>
    <cellStyle name="Paprastas 2 38 8" xfId="553"/>
    <cellStyle name="Paprastas 2 38 9" xfId="559"/>
    <cellStyle name="Paprastas 2 39" xfId="488"/>
    <cellStyle name="Paprastas 2 39 10" xfId="1141"/>
    <cellStyle name="Paprastas 2 39 11" xfId="1069"/>
    <cellStyle name="Paprastas 2 39 12" xfId="1120"/>
    <cellStyle name="Paprastas 2 39 13" xfId="737"/>
    <cellStyle name="Paprastas 2 39 14" xfId="624"/>
    <cellStyle name="Paprastas 2 39 15" xfId="609"/>
    <cellStyle name="Paprastas 2 39 16" xfId="705"/>
    <cellStyle name="Paprastas 2 39 17" xfId="679"/>
    <cellStyle name="Paprastas 2 39 18" xfId="1075"/>
    <cellStyle name="Paprastas 2 39 2" xfId="768"/>
    <cellStyle name="Paprastas 2 39 3" xfId="1062"/>
    <cellStyle name="Paprastas 2 39 4" xfId="1160"/>
    <cellStyle name="Paprastas 2 39 5" xfId="640"/>
    <cellStyle name="Paprastas 2 39 6" xfId="1159"/>
    <cellStyle name="Paprastas 2 39 7" xfId="586"/>
    <cellStyle name="Paprastas 2 39 8" xfId="1073"/>
    <cellStyle name="Paprastas 2 39 9" xfId="596"/>
    <cellStyle name="Paprastas 2 4" xfId="32"/>
    <cellStyle name="Paprastas 2 40" xfId="490"/>
    <cellStyle name="Paprastas 2 40 10" xfId="1183"/>
    <cellStyle name="Paprastas 2 40 11" xfId="1190"/>
    <cellStyle name="Paprastas 2 40 12" xfId="1197"/>
    <cellStyle name="Paprastas 2 40 13" xfId="1204"/>
    <cellStyle name="Paprastas 2 40 14" xfId="1211"/>
    <cellStyle name="Paprastas 2 40 15" xfId="1218"/>
    <cellStyle name="Paprastas 2 40 16" xfId="1224"/>
    <cellStyle name="Paprastas 2 40 17" xfId="1230"/>
    <cellStyle name="Paprastas 2 40 18" xfId="1236"/>
    <cellStyle name="Paprastas 2 40 2" xfId="778"/>
    <cellStyle name="Paprastas 2 40 3" xfId="1066"/>
    <cellStyle name="Paprastas 2 40 4" xfId="656"/>
    <cellStyle name="Paprastas 2 40 5" xfId="731"/>
    <cellStyle name="Paprastas 2 40 6" xfId="1155"/>
    <cellStyle name="Paprastas 2 40 7" xfId="646"/>
    <cellStyle name="Paprastas 2 40 8" xfId="752"/>
    <cellStyle name="Paprastas 2 40 9" xfId="1175"/>
    <cellStyle name="Paprastas 2 41" xfId="492"/>
    <cellStyle name="Paprastas 2 41 10" xfId="1105"/>
    <cellStyle name="Paprastas 2 41 11" xfId="1081"/>
    <cellStyle name="Paprastas 2 41 12" xfId="655"/>
    <cellStyle name="Paprastas 2 41 13" xfId="613"/>
    <cellStyle name="Paprastas 2 41 14" xfId="715"/>
    <cellStyle name="Paprastas 2 41 15" xfId="1167"/>
    <cellStyle name="Paprastas 2 41 16" xfId="1065"/>
    <cellStyle name="Paprastas 2 41 17" xfId="736"/>
    <cellStyle name="Paprastas 2 41 18" xfId="1146"/>
    <cellStyle name="Paprastas 2 41 2" xfId="881"/>
    <cellStyle name="Paprastas 2 41 3" xfId="1100"/>
    <cellStyle name="Paprastas 2 41 4" xfId="618"/>
    <cellStyle name="Paprastas 2 41 5" xfId="676"/>
    <cellStyle name="Paprastas 2 41 6" xfId="601"/>
    <cellStyle name="Paprastas 2 41 7" xfId="700"/>
    <cellStyle name="Paprastas 2 41 8" xfId="658"/>
    <cellStyle name="Paprastas 2 41 9" xfId="717"/>
    <cellStyle name="Paprastas 2 42" xfId="494"/>
    <cellStyle name="Paprastas 2 42 10" xfId="1152"/>
    <cellStyle name="Paprastas 2 42 11" xfId="1088"/>
    <cellStyle name="Paprastas 2 42 12" xfId="751"/>
    <cellStyle name="Paprastas 2 42 13" xfId="594"/>
    <cellStyle name="Paprastas 2 42 14" xfId="733"/>
    <cellStyle name="Paprastas 2 42 15" xfId="669"/>
    <cellStyle name="Paprastas 2 42 16" xfId="1127"/>
    <cellStyle name="Paprastas 2 42 17" xfId="1118"/>
    <cellStyle name="Paprastas 2 42 18" xfId="599"/>
    <cellStyle name="Paprastas 2 42 2" xfId="866"/>
    <cellStyle name="Paprastas 2 42 3" xfId="1095"/>
    <cellStyle name="Paprastas 2 42 4" xfId="1154"/>
    <cellStyle name="Paprastas 2 42 5" xfId="1080"/>
    <cellStyle name="Paprastas 2 42 6" xfId="623"/>
    <cellStyle name="Paprastas 2 42 7" xfId="579"/>
    <cellStyle name="Paprastas 2 42 8" xfId="1102"/>
    <cellStyle name="Paprastas 2 42 9" xfId="661"/>
    <cellStyle name="Paprastas 2 43" xfId="496"/>
    <cellStyle name="Paprastas 2 43 10" xfId="611"/>
    <cellStyle name="Paprastas 2 43 11" xfId="603"/>
    <cellStyle name="Paprastas 2 43 12" xfId="677"/>
    <cellStyle name="Paprastas 2 43 13" xfId="1126"/>
    <cellStyle name="Paprastas 2 43 14" xfId="595"/>
    <cellStyle name="Paprastas 2 43 15" xfId="756"/>
    <cellStyle name="Paprastas 2 43 16" xfId="610"/>
    <cellStyle name="Paprastas 2 43 17" xfId="719"/>
    <cellStyle name="Paprastas 2 43 18" xfId="722"/>
    <cellStyle name="Paprastas 2 43 2" xfId="896"/>
    <cellStyle name="Paprastas 2 43 3" xfId="1107"/>
    <cellStyle name="Paprastas 2 43 4" xfId="1166"/>
    <cellStyle name="Paprastas 2 43 5" xfId="1129"/>
    <cellStyle name="Paprastas 2 43 6" xfId="1123"/>
    <cellStyle name="Paprastas 2 43 7" xfId="732"/>
    <cellStyle name="Paprastas 2 43 8" xfId="628"/>
    <cellStyle name="Paprastas 2 43 9" xfId="729"/>
    <cellStyle name="Paprastas 2 44" xfId="498"/>
    <cellStyle name="Paprastas 2 44 10" xfId="724"/>
    <cellStyle name="Paprastas 2 44 11" xfId="744"/>
    <cellStyle name="Paprastas 2 44 12" xfId="716"/>
    <cellStyle name="Paprastas 2 44 13" xfId="1128"/>
    <cellStyle name="Paprastas 2 44 14" xfId="1098"/>
    <cellStyle name="Paprastas 2 44 15" xfId="1136"/>
    <cellStyle name="Paprastas 2 44 16" xfId="649"/>
    <cellStyle name="Paprastas 2 44 17" xfId="703"/>
    <cellStyle name="Paprastas 2 44 18" xfId="1104"/>
    <cellStyle name="Paprastas 2 44 2" xfId="839"/>
    <cellStyle name="Paprastas 2 44 3" xfId="1085"/>
    <cellStyle name="Paprastas 2 44 4" xfId="755"/>
    <cellStyle name="Paprastas 2 44 5" xfId="1091"/>
    <cellStyle name="Paprastas 2 44 6" xfId="699"/>
    <cellStyle name="Paprastas 2 44 7" xfId="650"/>
    <cellStyle name="Paprastas 2 44 8" xfId="1139"/>
    <cellStyle name="Paprastas 2 44 9" xfId="1153"/>
    <cellStyle name="Paprastas 2 45" xfId="500"/>
    <cellStyle name="Paprastas 2 45 10" xfId="1151"/>
    <cellStyle name="Paprastas 2 45 11" xfId="1116"/>
    <cellStyle name="Paprastas 2 45 12" xfId="672"/>
    <cellStyle name="Paprastas 2 45 13" xfId="1177"/>
    <cellStyle name="Paprastas 2 45 14" xfId="1185"/>
    <cellStyle name="Paprastas 2 45 15" xfId="1192"/>
    <cellStyle name="Paprastas 2 45 16" xfId="1199"/>
    <cellStyle name="Paprastas 2 45 17" xfId="1206"/>
    <cellStyle name="Paprastas 2 45 18" xfId="1213"/>
    <cellStyle name="Paprastas 2 45 2" xfId="930"/>
    <cellStyle name="Paprastas 2 45 3" xfId="1124"/>
    <cellStyle name="Paprastas 2 45 4" xfId="690"/>
    <cellStyle name="Paprastas 2 45 5" xfId="1076"/>
    <cellStyle name="Paprastas 2 45 6" xfId="1077"/>
    <cellStyle name="Paprastas 2 45 7" xfId="1110"/>
    <cellStyle name="Paprastas 2 45 8" xfId="612"/>
    <cellStyle name="Paprastas 2 45 9" xfId="740"/>
    <cellStyle name="Paprastas 2 46" xfId="502"/>
    <cellStyle name="Paprastas 2 46 10" xfId="754"/>
    <cellStyle name="Paprastas 2 46 11" xfId="1134"/>
    <cellStyle name="Paprastas 2 46 12" xfId="701"/>
    <cellStyle name="Paprastas 2 46 13" xfId="1138"/>
    <cellStyle name="Paprastas 2 46 14" xfId="641"/>
    <cellStyle name="Paprastas 2 46 15" xfId="696"/>
    <cellStyle name="Paprastas 2 46 16" xfId="654"/>
    <cellStyle name="Paprastas 2 46 17" xfId="1165"/>
    <cellStyle name="Paprastas 2 46 18" xfId="662"/>
    <cellStyle name="Paprastas 2 46 2" xfId="945"/>
    <cellStyle name="Paprastas 2 46 3" xfId="1130"/>
    <cellStyle name="Paprastas 2 46 4" xfId="1161"/>
    <cellStyle name="Paprastas 2 46 5" xfId="675"/>
    <cellStyle name="Paprastas 2 46 6" xfId="710"/>
    <cellStyle name="Paprastas 2 46 7" xfId="659"/>
    <cellStyle name="Paprastas 2 46 8" xfId="1122"/>
    <cellStyle name="Paprastas 2 46 9" xfId="657"/>
    <cellStyle name="Paprastas 2 47" xfId="504"/>
    <cellStyle name="Paprastas 2 47 10" xfId="580"/>
    <cellStyle name="Paprastas 2 47 11" xfId="1171"/>
    <cellStyle name="Paprastas 2 47 12" xfId="652"/>
    <cellStyle name="Paprastas 2 47 13" xfId="622"/>
    <cellStyle name="Paprastas 2 47 14" xfId="1089"/>
    <cellStyle name="Paprastas 2 47 15" xfId="668"/>
    <cellStyle name="Paprastas 2 47 16" xfId="647"/>
    <cellStyle name="Paprastas 2 47 17" xfId="708"/>
    <cellStyle name="Paprastas 2 47 18" xfId="1074"/>
    <cellStyle name="Paprastas 2 47 2" xfId="978"/>
    <cellStyle name="Paprastas 2 47 3" xfId="1145"/>
    <cellStyle name="Paprastas 2 47 4" xfId="711"/>
    <cellStyle name="Paprastas 2 47 5" xfId="1099"/>
    <cellStyle name="Paprastas 2 47 6" xfId="604"/>
    <cellStyle name="Paprastas 2 47 7" xfId="695"/>
    <cellStyle name="Paprastas 2 47 8" xfId="638"/>
    <cellStyle name="Paprastas 2 47 9" xfId="1106"/>
    <cellStyle name="Paprastas 2 48" xfId="506"/>
    <cellStyle name="Paprastas 2 49" xfId="508"/>
    <cellStyle name="Paprastas 2 5" xfId="23"/>
    <cellStyle name="Paprastas 2 50" xfId="510"/>
    <cellStyle name="Paprastas 2 6" xfId="51"/>
    <cellStyle name="Paprastas 2 7" xfId="73"/>
    <cellStyle name="Paprastas 2 8" xfId="101"/>
    <cellStyle name="Paprastas 2 9" xfId="129"/>
    <cellStyle name="Paprastas 20" xfId="19"/>
    <cellStyle name="Paprastas 20 10" xfId="287"/>
    <cellStyle name="Paprastas 20 11" xfId="315"/>
    <cellStyle name="Paprastas 20 12" xfId="343"/>
    <cellStyle name="Paprastas 20 13" xfId="371"/>
    <cellStyle name="Paprastas 20 14" xfId="399"/>
    <cellStyle name="Paprastas 20 15" xfId="427"/>
    <cellStyle name="Paprastas 20 16" xfId="455"/>
    <cellStyle name="Paprastas 20 17" xfId="805"/>
    <cellStyle name="Paprastas 20 18" xfId="901"/>
    <cellStyle name="Paprastas 20 19" xfId="897"/>
    <cellStyle name="Paprastas 20 2" xfId="46"/>
    <cellStyle name="Paprastas 20 20" xfId="849"/>
    <cellStyle name="Paprastas 20 21" xfId="794"/>
    <cellStyle name="Paprastas 20 22" xfId="1032"/>
    <cellStyle name="Paprastas 20 23" xfId="1043"/>
    <cellStyle name="Paprastas 20 24" xfId="1013"/>
    <cellStyle name="Paprastas 20 3" xfId="91"/>
    <cellStyle name="Paprastas 20 4" xfId="119"/>
    <cellStyle name="Paprastas 20 5" xfId="147"/>
    <cellStyle name="Paprastas 20 6" xfId="175"/>
    <cellStyle name="Paprastas 20 7" xfId="203"/>
    <cellStyle name="Paprastas 20 8" xfId="231"/>
    <cellStyle name="Paprastas 20 9" xfId="259"/>
    <cellStyle name="Paprastas 21" xfId="20"/>
    <cellStyle name="Paprastas 21 10" xfId="288"/>
    <cellStyle name="Paprastas 21 11" xfId="316"/>
    <cellStyle name="Paprastas 21 12" xfId="344"/>
    <cellStyle name="Paprastas 21 13" xfId="372"/>
    <cellStyle name="Paprastas 21 14" xfId="400"/>
    <cellStyle name="Paprastas 21 15" xfId="428"/>
    <cellStyle name="Paprastas 21 16" xfId="456"/>
    <cellStyle name="Paprastas 21 17" xfId="806"/>
    <cellStyle name="Paprastas 21 18" xfId="892"/>
    <cellStyle name="Paprastas 21 19" xfId="874"/>
    <cellStyle name="Paprastas 21 2" xfId="45"/>
    <cellStyle name="Paprastas 21 20" xfId="979"/>
    <cellStyle name="Paprastas 21 21" xfId="920"/>
    <cellStyle name="Paprastas 21 22" xfId="906"/>
    <cellStyle name="Paprastas 21 23" xfId="868"/>
    <cellStyle name="Paprastas 21 24" xfId="835"/>
    <cellStyle name="Paprastas 21 3" xfId="92"/>
    <cellStyle name="Paprastas 21 4" xfId="120"/>
    <cellStyle name="Paprastas 21 5" xfId="148"/>
    <cellStyle name="Paprastas 21 6" xfId="176"/>
    <cellStyle name="Paprastas 21 7" xfId="204"/>
    <cellStyle name="Paprastas 21 8" xfId="232"/>
    <cellStyle name="Paprastas 21 9" xfId="260"/>
    <cellStyle name="Paprastas 22" xfId="21"/>
    <cellStyle name="Paprastas 22 10" xfId="289"/>
    <cellStyle name="Paprastas 22 11" xfId="317"/>
    <cellStyle name="Paprastas 22 12" xfId="345"/>
    <cellStyle name="Paprastas 22 13" xfId="373"/>
    <cellStyle name="Paprastas 22 14" xfId="401"/>
    <cellStyle name="Paprastas 22 15" xfId="429"/>
    <cellStyle name="Paprastas 22 16" xfId="457"/>
    <cellStyle name="Paprastas 22 17" xfId="807"/>
    <cellStyle name="Paprastas 22 18" xfId="879"/>
    <cellStyle name="Paprastas 22 19" xfId="997"/>
    <cellStyle name="Paprastas 22 2" xfId="61"/>
    <cellStyle name="Paprastas 22 20" xfId="1017"/>
    <cellStyle name="Paprastas 22 21" xfId="1037"/>
    <cellStyle name="Paprastas 22 22" xfId="994"/>
    <cellStyle name="Paprastas 22 23" xfId="818"/>
    <cellStyle name="Paprastas 22 24" xfId="998"/>
    <cellStyle name="Paprastas 22 3" xfId="93"/>
    <cellStyle name="Paprastas 22 4" xfId="121"/>
    <cellStyle name="Paprastas 22 5" xfId="149"/>
    <cellStyle name="Paprastas 22 6" xfId="177"/>
    <cellStyle name="Paprastas 22 7" xfId="205"/>
    <cellStyle name="Paprastas 22 8" xfId="233"/>
    <cellStyle name="Paprastas 22 9" xfId="261"/>
    <cellStyle name="Paprastas 23" xfId="22"/>
    <cellStyle name="Paprastas 23 10" xfId="290"/>
    <cellStyle name="Paprastas 23 11" xfId="318"/>
    <cellStyle name="Paprastas 23 12" xfId="346"/>
    <cellStyle name="Paprastas 23 13" xfId="374"/>
    <cellStyle name="Paprastas 23 14" xfId="402"/>
    <cellStyle name="Paprastas 23 15" xfId="430"/>
    <cellStyle name="Paprastas 23 16" xfId="458"/>
    <cellStyle name="Paprastas 23 17" xfId="808"/>
    <cellStyle name="Paprastas 23 18" xfId="870"/>
    <cellStyle name="Paprastas 23 19" xfId="908"/>
    <cellStyle name="Paprastas 23 2" xfId="72"/>
    <cellStyle name="Paprastas 23 20" xfId="1008"/>
    <cellStyle name="Paprastas 23 21" xfId="947"/>
    <cellStyle name="Paprastas 23 22" xfId="939"/>
    <cellStyle name="Paprastas 23 23" xfId="1036"/>
    <cellStyle name="Paprastas 23 24" xfId="888"/>
    <cellStyle name="Paprastas 23 3" xfId="94"/>
    <cellStyle name="Paprastas 23 4" xfId="122"/>
    <cellStyle name="Paprastas 23 5" xfId="150"/>
    <cellStyle name="Paprastas 23 6" xfId="178"/>
    <cellStyle name="Paprastas 23 7" xfId="206"/>
    <cellStyle name="Paprastas 23 8" xfId="234"/>
    <cellStyle name="Paprastas 23 9" xfId="262"/>
    <cellStyle name="Paprastas 24" xfId="512"/>
    <cellStyle name="Paprastas 24 2" xfId="999"/>
    <cellStyle name="Paprastas 24 3" xfId="1015"/>
    <cellStyle name="Paprastas 24 4" xfId="1026"/>
    <cellStyle name="Paprastas 24 5" xfId="1033"/>
    <cellStyle name="Paprastas 24 6" xfId="1042"/>
    <cellStyle name="Paprastas 24 7" xfId="1049"/>
    <cellStyle name="Paprastas 24 8" xfId="1053"/>
    <cellStyle name="Paprastas 24 9" xfId="1055"/>
    <cellStyle name="Paprastas 3" xfId="2"/>
    <cellStyle name="Paprastas 3 10" xfId="186"/>
    <cellStyle name="Paprastas 3 11" xfId="214"/>
    <cellStyle name="Paprastas 3 12" xfId="242"/>
    <cellStyle name="Paprastas 3 13" xfId="270"/>
    <cellStyle name="Paprastas 3 14" xfId="298"/>
    <cellStyle name="Paprastas 3 15" xfId="326"/>
    <cellStyle name="Paprastas 3 16" xfId="354"/>
    <cellStyle name="Paprastas 3 17" xfId="382"/>
    <cellStyle name="Paprastas 3 18" xfId="410"/>
    <cellStyle name="Paprastas 3 19" xfId="438"/>
    <cellStyle name="Paprastas 3 2" xfId="25"/>
    <cellStyle name="Paprastas 3 2 2" xfId="789"/>
    <cellStyle name="Paprastas 3 2 2 2" xfId="810"/>
    <cellStyle name="Paprastas 3 2 2 3" xfId="838"/>
    <cellStyle name="Paprastas 3 2 2 4" xfId="980"/>
    <cellStyle name="Paprastas 3 2 2 5" xfId="857"/>
    <cellStyle name="Paprastas 3 2 2 6" xfId="895"/>
    <cellStyle name="Paprastas 3 2 2 7" xfId="851"/>
    <cellStyle name="Paprastas 3 2 2 8" xfId="792"/>
    <cellStyle name="Paprastas 3 2 2 9" xfId="938"/>
    <cellStyle name="Paprastas 3 2 3" xfId="917"/>
    <cellStyle name="Paprastas 3 2 4" xfId="884"/>
    <cellStyle name="Paprastas 3 2 5" xfId="829"/>
    <cellStyle name="Paprastas 3 2 6" xfId="935"/>
    <cellStyle name="Paprastas 3 2 7" xfId="1031"/>
    <cellStyle name="Paprastas 3 2 8" xfId="1041"/>
    <cellStyle name="Paprastas 3 2 9" xfId="890"/>
    <cellStyle name="Paprastas 3 20" xfId="483"/>
    <cellStyle name="Paprastas 3 20 10" xfId="562"/>
    <cellStyle name="Paprastas 3 20 11" xfId="568"/>
    <cellStyle name="Paprastas 3 20 12" xfId="574"/>
    <cellStyle name="Paprastas 3 20 13" xfId="763"/>
    <cellStyle name="Paprastas 3 20 14" xfId="1057"/>
    <cellStyle name="Paprastas 3 20 15" xfId="1169"/>
    <cellStyle name="Paprastas 3 20 16" xfId="653"/>
    <cellStyle name="Paprastas 3 20 17" xfId="631"/>
    <cellStyle name="Paprastas 3 20 18" xfId="761"/>
    <cellStyle name="Paprastas 3 20 19" xfId="760"/>
    <cellStyle name="Paprastas 3 20 2" xfId="514"/>
    <cellStyle name="Paprastas 3 20 20" xfId="694"/>
    <cellStyle name="Paprastas 3 20 21" xfId="1132"/>
    <cellStyle name="Paprastas 3 20 22" xfId="587"/>
    <cellStyle name="Paprastas 3 20 23" xfId="635"/>
    <cellStyle name="Paprastas 3 20 24" xfId="598"/>
    <cellStyle name="Paprastas 3 20 25" xfId="621"/>
    <cellStyle name="Paprastas 3 20 26" xfId="1140"/>
    <cellStyle name="Paprastas 3 20 27" xfId="1083"/>
    <cellStyle name="Paprastas 3 20 28" xfId="651"/>
    <cellStyle name="Paprastas 3 20 29" xfId="1064"/>
    <cellStyle name="Paprastas 3 20 3" xfId="520"/>
    <cellStyle name="Paprastas 3 20 4" xfId="526"/>
    <cellStyle name="Paprastas 3 20 5" xfId="532"/>
    <cellStyle name="Paprastas 3 20 6" xfId="538"/>
    <cellStyle name="Paprastas 3 20 7" xfId="544"/>
    <cellStyle name="Paprastas 3 20 8" xfId="550"/>
    <cellStyle name="Paprastas 3 20 9" xfId="556"/>
    <cellStyle name="Paprastas 3 21" xfId="485"/>
    <cellStyle name="Paprastas 3 21 10" xfId="564"/>
    <cellStyle name="Paprastas 3 21 11" xfId="570"/>
    <cellStyle name="Paprastas 3 21 12" xfId="576"/>
    <cellStyle name="Paprastas 3 21 13" xfId="765"/>
    <cellStyle name="Paprastas 3 21 14" xfId="1059"/>
    <cellStyle name="Paprastas 3 21 15" xfId="1170"/>
    <cellStyle name="Paprastas 3 21 16" xfId="735"/>
    <cellStyle name="Paprastas 3 21 17" xfId="1117"/>
    <cellStyle name="Paprastas 3 21 18" xfId="1157"/>
    <cellStyle name="Paprastas 3 21 19" xfId="592"/>
    <cellStyle name="Paprastas 3 21 2" xfId="516"/>
    <cellStyle name="Paprastas 3 21 20" xfId="615"/>
    <cellStyle name="Paprastas 3 21 21" xfId="1109"/>
    <cellStyle name="Paprastas 3 21 22" xfId="645"/>
    <cellStyle name="Paprastas 3 21 23" xfId="607"/>
    <cellStyle name="Paprastas 3 21 24" xfId="745"/>
    <cellStyle name="Paprastas 3 21 25" xfId="746"/>
    <cellStyle name="Paprastas 3 21 26" xfId="704"/>
    <cellStyle name="Paprastas 3 21 27" xfId="1156"/>
    <cellStyle name="Paprastas 3 21 28" xfId="682"/>
    <cellStyle name="Paprastas 3 21 29" xfId="614"/>
    <cellStyle name="Paprastas 3 21 3" xfId="522"/>
    <cellStyle name="Paprastas 3 21 4" xfId="528"/>
    <cellStyle name="Paprastas 3 21 5" xfId="534"/>
    <cellStyle name="Paprastas 3 21 6" xfId="540"/>
    <cellStyle name="Paprastas 3 21 7" xfId="546"/>
    <cellStyle name="Paprastas 3 21 8" xfId="552"/>
    <cellStyle name="Paprastas 3 21 9" xfId="558"/>
    <cellStyle name="Paprastas 3 22" xfId="487"/>
    <cellStyle name="Paprastas 3 22 10" xfId="566"/>
    <cellStyle name="Paprastas 3 22 11" xfId="572"/>
    <cellStyle name="Paprastas 3 22 12" xfId="578"/>
    <cellStyle name="Paprastas 3 22 13" xfId="767"/>
    <cellStyle name="Paprastas 3 22 14" xfId="1061"/>
    <cellStyle name="Paprastas 3 22 15" xfId="1086"/>
    <cellStyle name="Paprastas 3 22 16" xfId="1093"/>
    <cellStyle name="Paprastas 3 22 17" xfId="686"/>
    <cellStyle name="Paprastas 3 22 18" xfId="591"/>
    <cellStyle name="Paprastas 3 22 19" xfId="739"/>
    <cellStyle name="Paprastas 3 22 2" xfId="518"/>
    <cellStyle name="Paprastas 3 22 20" xfId="734"/>
    <cellStyle name="Paprastas 3 22 21" xfId="748"/>
    <cellStyle name="Paprastas 3 22 22" xfId="1090"/>
    <cellStyle name="Paprastas 3 22 23" xfId="632"/>
    <cellStyle name="Paprastas 3 22 24" xfId="644"/>
    <cellStyle name="Paprastas 3 22 25" xfId="687"/>
    <cellStyle name="Paprastas 3 22 26" xfId="721"/>
    <cellStyle name="Paprastas 3 22 27" xfId="617"/>
    <cellStyle name="Paprastas 3 22 28" xfId="757"/>
    <cellStyle name="Paprastas 3 22 29" xfId="741"/>
    <cellStyle name="Paprastas 3 22 3" xfId="524"/>
    <cellStyle name="Paprastas 3 22 4" xfId="530"/>
    <cellStyle name="Paprastas 3 22 5" xfId="536"/>
    <cellStyle name="Paprastas 3 22 6" xfId="542"/>
    <cellStyle name="Paprastas 3 22 7" xfId="548"/>
    <cellStyle name="Paprastas 3 22 8" xfId="554"/>
    <cellStyle name="Paprastas 3 22 9" xfId="560"/>
    <cellStyle name="Paprastas 3 23" xfId="489"/>
    <cellStyle name="Paprastas 3 23 10" xfId="637"/>
    <cellStyle name="Paprastas 3 23 11" xfId="723"/>
    <cellStyle name="Paprastas 3 23 12" xfId="1108"/>
    <cellStyle name="Paprastas 3 23 13" xfId="1070"/>
    <cellStyle name="Paprastas 3 23 14" xfId="1119"/>
    <cellStyle name="Paprastas 3 23 15" xfId="1149"/>
    <cellStyle name="Paprastas 3 23 16" xfId="698"/>
    <cellStyle name="Paprastas 3 23 17" xfId="619"/>
    <cellStyle name="Paprastas 3 23 18" xfId="670"/>
    <cellStyle name="Paprastas 3 23 2" xfId="769"/>
    <cellStyle name="Paprastas 3 23 3" xfId="1063"/>
    <cellStyle name="Paprastas 3 23 4" xfId="1072"/>
    <cellStyle name="Paprastas 3 23 5" xfId="597"/>
    <cellStyle name="Paprastas 3 23 6" xfId="643"/>
    <cellStyle name="Paprastas 3 23 7" xfId="1143"/>
    <cellStyle name="Paprastas 3 23 8" xfId="585"/>
    <cellStyle name="Paprastas 3 23 9" xfId="758"/>
    <cellStyle name="Paprastas 3 24" xfId="491"/>
    <cellStyle name="Paprastas 3 24 10" xfId="633"/>
    <cellStyle name="Paprastas 3 24 11" xfId="660"/>
    <cellStyle name="Paprastas 3 24 12" xfId="681"/>
    <cellStyle name="Paprastas 3 24 13" xfId="706"/>
    <cellStyle name="Paprastas 3 24 14" xfId="1103"/>
    <cellStyle name="Paprastas 3 24 15" xfId="1084"/>
    <cellStyle name="Paprastas 3 24 16" xfId="730"/>
    <cellStyle name="Paprastas 3 24 17" xfId="606"/>
    <cellStyle name="Paprastas 3 24 18" xfId="1113"/>
    <cellStyle name="Paprastas 3 24 2" xfId="779"/>
    <cellStyle name="Paprastas 3 24 3" xfId="1067"/>
    <cellStyle name="Paprastas 3 24 4" xfId="626"/>
    <cellStyle name="Paprastas 3 24 5" xfId="1147"/>
    <cellStyle name="Paprastas 3 24 6" xfId="634"/>
    <cellStyle name="Paprastas 3 24 7" xfId="620"/>
    <cellStyle name="Paprastas 3 24 8" xfId="747"/>
    <cellStyle name="Paprastas 3 24 9" xfId="608"/>
    <cellStyle name="Paprastas 3 25" xfId="493"/>
    <cellStyle name="Paprastas 3 25 10" xfId="1209"/>
    <cellStyle name="Paprastas 3 25 11" xfId="1216"/>
    <cellStyle name="Paprastas 3 25 12" xfId="1222"/>
    <cellStyle name="Paprastas 3 25 13" xfId="1228"/>
    <cellStyle name="Paprastas 3 25 14" xfId="1234"/>
    <cellStyle name="Paprastas 3 25 15" xfId="1240"/>
    <cellStyle name="Paprastas 3 25 16" xfId="1244"/>
    <cellStyle name="Paprastas 3 25 17" xfId="1248"/>
    <cellStyle name="Paprastas 3 25 18" xfId="1252"/>
    <cellStyle name="Paprastas 3 25 2" xfId="872"/>
    <cellStyle name="Paprastas 3 25 3" xfId="1097"/>
    <cellStyle name="Paprastas 3 25 4" xfId="1068"/>
    <cellStyle name="Paprastas 3 25 5" xfId="1172"/>
    <cellStyle name="Paprastas 3 25 6" xfId="1180"/>
    <cellStyle name="Paprastas 3 25 7" xfId="1188"/>
    <cellStyle name="Paprastas 3 25 8" xfId="1195"/>
    <cellStyle name="Paprastas 3 25 9" xfId="1202"/>
    <cellStyle name="Paprastas 3 26" xfId="495"/>
    <cellStyle name="Paprastas 3 26 10" xfId="712"/>
    <cellStyle name="Paprastas 3 26 11" xfId="588"/>
    <cellStyle name="Paprastas 3 26 12" xfId="1114"/>
    <cellStyle name="Paprastas 3 26 13" xfId="639"/>
    <cellStyle name="Paprastas 3 26 14" xfId="738"/>
    <cellStyle name="Paprastas 3 26 15" xfId="742"/>
    <cellStyle name="Paprastas 3 26 16" xfId="1164"/>
    <cellStyle name="Paprastas 3 26 17" xfId="1079"/>
    <cellStyle name="Paprastas 3 26 18" xfId="1131"/>
    <cellStyle name="Paprastas 3 26 2" xfId="981"/>
    <cellStyle name="Paprastas 3 26 3" xfId="1148"/>
    <cellStyle name="Paprastas 3 26 4" xfId="663"/>
    <cellStyle name="Paprastas 3 26 5" xfId="750"/>
    <cellStyle name="Paprastas 3 26 6" xfId="584"/>
    <cellStyle name="Paprastas 3 26 7" xfId="684"/>
    <cellStyle name="Paprastas 3 26 8" xfId="759"/>
    <cellStyle name="Paprastas 3 26 9" xfId="602"/>
    <cellStyle name="Paprastas 3 27" xfId="497"/>
    <cellStyle name="Paprastas 3 27 10" xfId="666"/>
    <cellStyle name="Paprastas 3 27 11" xfId="589"/>
    <cellStyle name="Paprastas 3 27 12" xfId="630"/>
    <cellStyle name="Paprastas 3 27 13" xfId="673"/>
    <cellStyle name="Paprastas 3 27 14" xfId="685"/>
    <cellStyle name="Paprastas 3 27 15" xfId="581"/>
    <cellStyle name="Paprastas 3 27 16" xfId="593"/>
    <cellStyle name="Paprastas 3 27 17" xfId="600"/>
    <cellStyle name="Paprastas 3 27 18" xfId="753"/>
    <cellStyle name="Paprastas 3 27 2" xfId="869"/>
    <cellStyle name="Paprastas 3 27 3" xfId="1096"/>
    <cellStyle name="Paprastas 3 27 4" xfId="1158"/>
    <cellStyle name="Paprastas 3 27 5" xfId="725"/>
    <cellStyle name="Paprastas 3 27 6" xfId="1168"/>
    <cellStyle name="Paprastas 3 27 7" xfId="691"/>
    <cellStyle name="Paprastas 3 27 8" xfId="636"/>
    <cellStyle name="Paprastas 3 27 9" xfId="665"/>
    <cellStyle name="Paprastas 3 28" xfId="499"/>
    <cellStyle name="Paprastas 3 28 10" xfId="1220"/>
    <cellStyle name="Paprastas 3 28 11" xfId="1226"/>
    <cellStyle name="Paprastas 3 28 12" xfId="1232"/>
    <cellStyle name="Paprastas 3 28 13" xfId="1238"/>
    <cellStyle name="Paprastas 3 28 14" xfId="1242"/>
    <cellStyle name="Paprastas 3 28 15" xfId="1246"/>
    <cellStyle name="Paprastas 3 28 16" xfId="1250"/>
    <cellStyle name="Paprastas 3 28 17" xfId="1254"/>
    <cellStyle name="Paprastas 3 28 18" xfId="1256"/>
    <cellStyle name="Paprastas 3 28 2" xfId="1010"/>
    <cellStyle name="Paprastas 3 28 3" xfId="1163"/>
    <cellStyle name="Paprastas 3 28 4" xfId="1178"/>
    <cellStyle name="Paprastas 3 28 5" xfId="1186"/>
    <cellStyle name="Paprastas 3 28 6" xfId="1193"/>
    <cellStyle name="Paprastas 3 28 7" xfId="1200"/>
    <cellStyle name="Paprastas 3 28 8" xfId="1207"/>
    <cellStyle name="Paprastas 3 28 9" xfId="1214"/>
    <cellStyle name="Paprastas 3 29" xfId="501"/>
    <cellStyle name="Paprastas 3 29 10" xfId="728"/>
    <cellStyle name="Paprastas 3 29 11" xfId="697"/>
    <cellStyle name="Paprastas 3 29 12" xfId="678"/>
    <cellStyle name="Paprastas 3 29 13" xfId="749"/>
    <cellStyle name="Paprastas 3 29 14" xfId="1125"/>
    <cellStyle name="Paprastas 3 29 15" xfId="642"/>
    <cellStyle name="Paprastas 3 29 16" xfId="667"/>
    <cellStyle name="Paprastas 3 29 17" xfId="1173"/>
    <cellStyle name="Paprastas 3 29 18" xfId="1181"/>
    <cellStyle name="Paprastas 3 29 2" xfId="863"/>
    <cellStyle name="Paprastas 3 29 3" xfId="1092"/>
    <cellStyle name="Paprastas 3 29 4" xfId="605"/>
    <cellStyle name="Paprastas 3 29 5" xfId="1101"/>
    <cellStyle name="Paprastas 3 29 6" xfId="582"/>
    <cellStyle name="Paprastas 3 29 7" xfId="1137"/>
    <cellStyle name="Paprastas 3 29 8" xfId="590"/>
    <cellStyle name="Paprastas 3 29 9" xfId="671"/>
    <cellStyle name="Paprastas 3 3" xfId="33"/>
    <cellStyle name="Paprastas 3 30" xfId="503"/>
    <cellStyle name="Paprastas 3 30 10" xfId="1182"/>
    <cellStyle name="Paprastas 3 30 11" xfId="1189"/>
    <cellStyle name="Paprastas 3 30 12" xfId="1196"/>
    <cellStyle name="Paprastas 3 30 13" xfId="1203"/>
    <cellStyle name="Paprastas 3 30 14" xfId="1210"/>
    <cellStyle name="Paprastas 3 30 15" xfId="1217"/>
    <cellStyle name="Paprastas 3 30 16" xfId="1223"/>
    <cellStyle name="Paprastas 3 30 17" xfId="1229"/>
    <cellStyle name="Paprastas 3 30 18" xfId="1235"/>
    <cellStyle name="Paprastas 3 30 2" xfId="956"/>
    <cellStyle name="Paprastas 3 30 3" xfId="1135"/>
    <cellStyle name="Paprastas 3 30 4" xfId="627"/>
    <cellStyle name="Paprastas 3 30 5" xfId="1121"/>
    <cellStyle name="Paprastas 3 30 6" xfId="692"/>
    <cellStyle name="Paprastas 3 30 7" xfId="1071"/>
    <cellStyle name="Paprastas 3 30 8" xfId="674"/>
    <cellStyle name="Paprastas 3 30 9" xfId="1174"/>
    <cellStyle name="Paprastas 3 31" xfId="505"/>
    <cellStyle name="Paprastas 3 31 10" xfId="1111"/>
    <cellStyle name="Paprastas 3 31 11" xfId="680"/>
    <cellStyle name="Paprastas 3 31 12" xfId="726"/>
    <cellStyle name="Paprastas 3 31 13" xfId="689"/>
    <cellStyle name="Paprastas 3 31 14" xfId="718"/>
    <cellStyle name="Paprastas 3 31 15" xfId="1087"/>
    <cellStyle name="Paprastas 3 31 16" xfId="1142"/>
    <cellStyle name="Paprastas 3 31 17" xfId="713"/>
    <cellStyle name="Paprastas 3 31 18" xfId="1115"/>
    <cellStyle name="Paprastas 3 31 2" xfId="988"/>
    <cellStyle name="Paprastas 3 31 3" xfId="1150"/>
    <cellStyle name="Paprastas 3 31 4" xfId="1144"/>
    <cellStyle name="Paprastas 3 31 5" xfId="693"/>
    <cellStyle name="Paprastas 3 31 6" xfId="1094"/>
    <cellStyle name="Paprastas 3 31 7" xfId="648"/>
    <cellStyle name="Paprastas 3 31 8" xfId="1133"/>
    <cellStyle name="Paprastas 3 31 9" xfId="683"/>
    <cellStyle name="Paprastas 3 32" xfId="507"/>
    <cellStyle name="Paprastas 3 33" xfId="509"/>
    <cellStyle name="Paprastas 3 34" xfId="511"/>
    <cellStyle name="Paprastas 3 4" xfId="39"/>
    <cellStyle name="Paprastas 3 5" xfId="48"/>
    <cellStyle name="Paprastas 3 6" xfId="74"/>
    <cellStyle name="Paprastas 3 7" xfId="102"/>
    <cellStyle name="Paprastas 3 8" xfId="130"/>
    <cellStyle name="Paprastas 3 9" xfId="158"/>
    <cellStyle name="Paprastas 4" xfId="3"/>
    <cellStyle name="Paprastas 4 10" xfId="187"/>
    <cellStyle name="Paprastas 4 11" xfId="215"/>
    <cellStyle name="Paprastas 4 12" xfId="243"/>
    <cellStyle name="Paprastas 4 13" xfId="271"/>
    <cellStyle name="Paprastas 4 14" xfId="299"/>
    <cellStyle name="Paprastas 4 15" xfId="327"/>
    <cellStyle name="Paprastas 4 16" xfId="355"/>
    <cellStyle name="Paprastas 4 17" xfId="383"/>
    <cellStyle name="Paprastas 4 18" xfId="411"/>
    <cellStyle name="Paprastas 4 19" xfId="439"/>
    <cellStyle name="Paprastas 4 2" xfId="26"/>
    <cellStyle name="Paprastas 4 2 10" xfId="207"/>
    <cellStyle name="Paprastas 4 2 11" xfId="235"/>
    <cellStyle name="Paprastas 4 2 12" xfId="263"/>
    <cellStyle name="Paprastas 4 2 13" xfId="291"/>
    <cellStyle name="Paprastas 4 2 14" xfId="319"/>
    <cellStyle name="Paprastas 4 2 15" xfId="347"/>
    <cellStyle name="Paprastas 4 2 16" xfId="375"/>
    <cellStyle name="Paprastas 4 2 17" xfId="403"/>
    <cellStyle name="Paprastas 4 2 18" xfId="431"/>
    <cellStyle name="Paprastas 4 2 19" xfId="459"/>
    <cellStyle name="Paprastas 4 2 2" xfId="30"/>
    <cellStyle name="Paprastas 4 2 2 2" xfId="812"/>
    <cellStyle name="Paprastas 4 2 20" xfId="790"/>
    <cellStyle name="Paprastas 4 2 21" xfId="902"/>
    <cellStyle name="Paprastas 4 2 22" xfId="865"/>
    <cellStyle name="Paprastas 4 2 23" xfId="951"/>
    <cellStyle name="Paprastas 4 2 24" xfId="955"/>
    <cellStyle name="Paprastas 4 2 25" xfId="877"/>
    <cellStyle name="Paprastas 4 2 26" xfId="841"/>
    <cellStyle name="Paprastas 4 2 27" xfId="1024"/>
    <cellStyle name="Paprastas 4 2 3" xfId="37"/>
    <cellStyle name="Paprastas 4 2 4" xfId="43"/>
    <cellStyle name="Paprastas 4 2 5" xfId="62"/>
    <cellStyle name="Paprastas 4 2 6" xfId="95"/>
    <cellStyle name="Paprastas 4 2 7" xfId="123"/>
    <cellStyle name="Paprastas 4 2 8" xfId="151"/>
    <cellStyle name="Paprastas 4 2 9" xfId="179"/>
    <cellStyle name="Paprastas 4 20" xfId="770"/>
    <cellStyle name="Paprastas 4 21" xfId="780"/>
    <cellStyle name="Paprastas 4 22" xfId="861"/>
    <cellStyle name="Paprastas 4 23" xfId="952"/>
    <cellStyle name="Paprastas 4 24" xfId="891"/>
    <cellStyle name="Paprastas 4 25" xfId="1020"/>
    <cellStyle name="Paprastas 4 26" xfId="887"/>
    <cellStyle name="Paprastas 4 27" xfId="989"/>
    <cellStyle name="Paprastas 4 28" xfId="963"/>
    <cellStyle name="Paprastas 4 3" xfId="34"/>
    <cellStyle name="Paprastas 4 3 10" xfId="293"/>
    <cellStyle name="Paprastas 4 3 11" xfId="321"/>
    <cellStyle name="Paprastas 4 3 12" xfId="349"/>
    <cellStyle name="Paprastas 4 3 13" xfId="377"/>
    <cellStyle name="Paprastas 4 3 14" xfId="405"/>
    <cellStyle name="Paprastas 4 3 15" xfId="433"/>
    <cellStyle name="Paprastas 4 3 16" xfId="461"/>
    <cellStyle name="Paprastas 4 3 17" xfId="814"/>
    <cellStyle name="Paprastas 4 3 18" xfId="931"/>
    <cellStyle name="Paprastas 4 3 19" xfId="987"/>
    <cellStyle name="Paprastas 4 3 2" xfId="67"/>
    <cellStyle name="Paprastas 4 3 20" xfId="941"/>
    <cellStyle name="Paprastas 4 3 21" xfId="878"/>
    <cellStyle name="Paprastas 4 3 22" xfId="862"/>
    <cellStyle name="Paprastas 4 3 23" xfId="954"/>
    <cellStyle name="Paprastas 4 3 24" xfId="923"/>
    <cellStyle name="Paprastas 4 3 3" xfId="97"/>
    <cellStyle name="Paprastas 4 3 4" xfId="125"/>
    <cellStyle name="Paprastas 4 3 5" xfId="153"/>
    <cellStyle name="Paprastas 4 3 6" xfId="181"/>
    <cellStyle name="Paprastas 4 3 7" xfId="209"/>
    <cellStyle name="Paprastas 4 3 8" xfId="237"/>
    <cellStyle name="Paprastas 4 3 9" xfId="265"/>
    <cellStyle name="Paprastas 4 4" xfId="40"/>
    <cellStyle name="Paprastas 4 4 10" xfId="295"/>
    <cellStyle name="Paprastas 4 4 11" xfId="323"/>
    <cellStyle name="Paprastas 4 4 12" xfId="351"/>
    <cellStyle name="Paprastas 4 4 13" xfId="379"/>
    <cellStyle name="Paprastas 4 4 14" xfId="407"/>
    <cellStyle name="Paprastas 4 4 15" xfId="435"/>
    <cellStyle name="Paprastas 4 4 16" xfId="463"/>
    <cellStyle name="Paprastas 4 4 17" xfId="816"/>
    <cellStyle name="Paprastas 4 4 18" xfId="859"/>
    <cellStyle name="Paprastas 4 4 19" xfId="926"/>
    <cellStyle name="Paprastas 4 4 2" xfId="66"/>
    <cellStyle name="Paprastas 4 4 20" xfId="1003"/>
    <cellStyle name="Paprastas 4 4 21" xfId="1014"/>
    <cellStyle name="Paprastas 4 4 22" xfId="927"/>
    <cellStyle name="Paprastas 4 4 23" xfId="782"/>
    <cellStyle name="Paprastas 4 4 24" xfId="1047"/>
    <cellStyle name="Paprastas 4 4 3" xfId="99"/>
    <cellStyle name="Paprastas 4 4 4" xfId="127"/>
    <cellStyle name="Paprastas 4 4 5" xfId="155"/>
    <cellStyle name="Paprastas 4 4 6" xfId="183"/>
    <cellStyle name="Paprastas 4 4 7" xfId="211"/>
    <cellStyle name="Paprastas 4 4 8" xfId="239"/>
    <cellStyle name="Paprastas 4 4 9" xfId="267"/>
    <cellStyle name="Paprastas 4 5" xfId="54"/>
    <cellStyle name="Paprastas 4 6" xfId="75"/>
    <cellStyle name="Paprastas 4 7" xfId="103"/>
    <cellStyle name="Paprastas 4 8" xfId="131"/>
    <cellStyle name="Paprastas 4 9" xfId="159"/>
    <cellStyle name="Paprastas 5" xfId="4"/>
    <cellStyle name="Paprastas 5 10" xfId="188"/>
    <cellStyle name="Paprastas 5 11" xfId="216"/>
    <cellStyle name="Paprastas 5 12" xfId="244"/>
    <cellStyle name="Paprastas 5 13" xfId="272"/>
    <cellStyle name="Paprastas 5 14" xfId="300"/>
    <cellStyle name="Paprastas 5 15" xfId="328"/>
    <cellStyle name="Paprastas 5 16" xfId="356"/>
    <cellStyle name="Paprastas 5 17" xfId="384"/>
    <cellStyle name="Paprastas 5 18" xfId="412"/>
    <cellStyle name="Paprastas 5 19" xfId="440"/>
    <cellStyle name="Paprastas 5 2" xfId="27"/>
    <cellStyle name="Paprastas 5 2 10" xfId="208"/>
    <cellStyle name="Paprastas 5 2 11" xfId="236"/>
    <cellStyle name="Paprastas 5 2 12" xfId="264"/>
    <cellStyle name="Paprastas 5 2 13" xfId="292"/>
    <cellStyle name="Paprastas 5 2 14" xfId="320"/>
    <cellStyle name="Paprastas 5 2 15" xfId="348"/>
    <cellStyle name="Paprastas 5 2 16" xfId="376"/>
    <cellStyle name="Paprastas 5 2 17" xfId="404"/>
    <cellStyle name="Paprastas 5 2 18" xfId="432"/>
    <cellStyle name="Paprastas 5 2 19" xfId="460"/>
    <cellStyle name="Paprastas 5 2 2" xfId="31"/>
    <cellStyle name="Paprastas 5 2 2 2" xfId="813"/>
    <cellStyle name="Paprastas 5 2 20" xfId="791"/>
    <cellStyle name="Paprastas 5 2 21" xfId="893"/>
    <cellStyle name="Paprastas 5 2 22" xfId="996"/>
    <cellStyle name="Paprastas 5 2 23" xfId="1016"/>
    <cellStyle name="Paprastas 5 2 24" xfId="1038"/>
    <cellStyle name="Paprastas 5 2 25" xfId="976"/>
    <cellStyle name="Paprastas 5 2 26" xfId="950"/>
    <cellStyle name="Paprastas 5 2 27" xfId="970"/>
    <cellStyle name="Paprastas 5 2 3" xfId="38"/>
    <cellStyle name="Paprastas 5 2 4" xfId="44"/>
    <cellStyle name="Paprastas 5 2 5" xfId="49"/>
    <cellStyle name="Paprastas 5 2 6" xfId="96"/>
    <cellStyle name="Paprastas 5 2 7" xfId="124"/>
    <cellStyle name="Paprastas 5 2 8" xfId="152"/>
    <cellStyle name="Paprastas 5 2 9" xfId="180"/>
    <cellStyle name="Paprastas 5 20" xfId="771"/>
    <cellStyle name="Paprastas 5 21" xfId="781"/>
    <cellStyle name="Paprastas 5 22" xfId="848"/>
    <cellStyle name="Paprastas 5 23" xfId="911"/>
    <cellStyle name="Paprastas 5 24" xfId="904"/>
    <cellStyle name="Paprastas 5 25" xfId="840"/>
    <cellStyle name="Paprastas 5 26" xfId="967"/>
    <cellStyle name="Paprastas 5 27" xfId="899"/>
    <cellStyle name="Paprastas 5 28" xfId="1035"/>
    <cellStyle name="Paprastas 5 3" xfId="35"/>
    <cellStyle name="Paprastas 5 3 10" xfId="294"/>
    <cellStyle name="Paprastas 5 3 11" xfId="322"/>
    <cellStyle name="Paprastas 5 3 12" xfId="350"/>
    <cellStyle name="Paprastas 5 3 13" xfId="378"/>
    <cellStyle name="Paprastas 5 3 14" xfId="406"/>
    <cellStyle name="Paprastas 5 3 15" xfId="434"/>
    <cellStyle name="Paprastas 5 3 16" xfId="462"/>
    <cellStyle name="Paprastas 5 3 17" xfId="815"/>
    <cellStyle name="Paprastas 5 3 18" xfId="915"/>
    <cellStyle name="Paprastas 5 3 19" xfId="961"/>
    <cellStyle name="Paprastas 5 3 2" xfId="60"/>
    <cellStyle name="Paprastas 5 3 20" xfId="856"/>
    <cellStyle name="Paprastas 5 3 21" xfId="882"/>
    <cellStyle name="Paprastas 5 3 22" xfId="949"/>
    <cellStyle name="Paprastas 5 3 23" xfId="850"/>
    <cellStyle name="Paprastas 5 3 24" xfId="1051"/>
    <cellStyle name="Paprastas 5 3 3" xfId="98"/>
    <cellStyle name="Paprastas 5 3 4" xfId="126"/>
    <cellStyle name="Paprastas 5 3 5" xfId="154"/>
    <cellStyle name="Paprastas 5 3 6" xfId="182"/>
    <cellStyle name="Paprastas 5 3 7" xfId="210"/>
    <cellStyle name="Paprastas 5 3 8" xfId="238"/>
    <cellStyle name="Paprastas 5 3 9" xfId="266"/>
    <cellStyle name="Paprastas 5 4" xfId="41"/>
    <cellStyle name="Paprastas 5 4 10" xfId="296"/>
    <cellStyle name="Paprastas 5 4 11" xfId="324"/>
    <cellStyle name="Paprastas 5 4 12" xfId="352"/>
    <cellStyle name="Paprastas 5 4 13" xfId="380"/>
    <cellStyle name="Paprastas 5 4 14" xfId="408"/>
    <cellStyle name="Paprastas 5 4 15" xfId="436"/>
    <cellStyle name="Paprastas 5 4 16" xfId="464"/>
    <cellStyle name="Paprastas 5 4 17" xfId="817"/>
    <cellStyle name="Paprastas 5 4 18" xfId="845"/>
    <cellStyle name="Paprastas 5 4 19" xfId="898"/>
    <cellStyle name="Paprastas 5 4 2" xfId="53"/>
    <cellStyle name="Paprastas 5 4 20" xfId="973"/>
    <cellStyle name="Paprastas 5 4 21" xfId="907"/>
    <cellStyle name="Paprastas 5 4 22" xfId="995"/>
    <cellStyle name="Paprastas 5 4 23" xfId="962"/>
    <cellStyle name="Paprastas 5 4 24" xfId="1023"/>
    <cellStyle name="Paprastas 5 4 3" xfId="100"/>
    <cellStyle name="Paprastas 5 4 4" xfId="128"/>
    <cellStyle name="Paprastas 5 4 5" xfId="156"/>
    <cellStyle name="Paprastas 5 4 6" xfId="184"/>
    <cellStyle name="Paprastas 5 4 7" xfId="212"/>
    <cellStyle name="Paprastas 5 4 8" xfId="240"/>
    <cellStyle name="Paprastas 5 4 9" xfId="268"/>
    <cellStyle name="Paprastas 5 5" xfId="50"/>
    <cellStyle name="Paprastas 5 6" xfId="76"/>
    <cellStyle name="Paprastas 5 7" xfId="104"/>
    <cellStyle name="Paprastas 5 8" xfId="132"/>
    <cellStyle name="Paprastas 5 9" xfId="160"/>
    <cellStyle name="Paprastas 6" xfId="5"/>
    <cellStyle name="Paprastas 6 10" xfId="273"/>
    <cellStyle name="Paprastas 6 11" xfId="301"/>
    <cellStyle name="Paprastas 6 12" xfId="329"/>
    <cellStyle name="Paprastas 6 13" xfId="357"/>
    <cellStyle name="Paprastas 6 14" xfId="385"/>
    <cellStyle name="Paprastas 6 15" xfId="413"/>
    <cellStyle name="Paprastas 6 16" xfId="441"/>
    <cellStyle name="Paprastas 6 17" xfId="772"/>
    <cellStyle name="Paprastas 6 18" xfId="783"/>
    <cellStyle name="Paprastas 6 19" xfId="1006"/>
    <cellStyle name="Paprastas 6 2" xfId="64"/>
    <cellStyle name="Paprastas 6 2 2" xfId="823"/>
    <cellStyle name="Paprastas 6 20" xfId="847"/>
    <cellStyle name="Paprastas 6 21" xfId="965"/>
    <cellStyle name="Paprastas 6 22" xfId="843"/>
    <cellStyle name="Paprastas 6 23" xfId="953"/>
    <cellStyle name="Paprastas 6 24" xfId="990"/>
    <cellStyle name="Paprastas 6 25" xfId="1046"/>
    <cellStyle name="Paprastas 6 3" xfId="77"/>
    <cellStyle name="Paprastas 6 4" xfId="105"/>
    <cellStyle name="Paprastas 6 5" xfId="133"/>
    <cellStyle name="Paprastas 6 6" xfId="161"/>
    <cellStyle name="Paprastas 6 7" xfId="189"/>
    <cellStyle name="Paprastas 6 8" xfId="217"/>
    <cellStyle name="Paprastas 6 9" xfId="245"/>
    <cellStyle name="Paprastas 7" xfId="6"/>
    <cellStyle name="Paprastas 7 10" xfId="274"/>
    <cellStyle name="Paprastas 7 11" xfId="302"/>
    <cellStyle name="Paprastas 7 12" xfId="330"/>
    <cellStyle name="Paprastas 7 13" xfId="358"/>
    <cellStyle name="Paprastas 7 14" xfId="386"/>
    <cellStyle name="Paprastas 7 15" xfId="414"/>
    <cellStyle name="Paprastas 7 16" xfId="442"/>
    <cellStyle name="Paprastas 7 17" xfId="773"/>
    <cellStyle name="Paprastas 7 18" xfId="784"/>
    <cellStyle name="Paprastas 7 19" xfId="986"/>
    <cellStyle name="Paprastas 7 2" xfId="56"/>
    <cellStyle name="Paprastas 7 2 2" xfId="820"/>
    <cellStyle name="Paprastas 7 20" xfId="1019"/>
    <cellStyle name="Paprastas 7 21" xfId="1030"/>
    <cellStyle name="Paprastas 7 22" xfId="880"/>
    <cellStyle name="Paprastas 7 23" xfId="1025"/>
    <cellStyle name="Paprastas 7 24" xfId="982"/>
    <cellStyle name="Paprastas 7 25" xfId="922"/>
    <cellStyle name="Paprastas 7 3" xfId="78"/>
    <cellStyle name="Paprastas 7 4" xfId="106"/>
    <cellStyle name="Paprastas 7 5" xfId="134"/>
    <cellStyle name="Paprastas 7 6" xfId="162"/>
    <cellStyle name="Paprastas 7 7" xfId="190"/>
    <cellStyle name="Paprastas 7 8" xfId="218"/>
    <cellStyle name="Paprastas 7 9" xfId="246"/>
    <cellStyle name="Paprastas 8" xfId="7"/>
    <cellStyle name="Paprastas 8 10" xfId="275"/>
    <cellStyle name="Paprastas 8 11" xfId="303"/>
    <cellStyle name="Paprastas 8 12" xfId="331"/>
    <cellStyle name="Paprastas 8 13" xfId="359"/>
    <cellStyle name="Paprastas 8 14" xfId="387"/>
    <cellStyle name="Paprastas 8 15" xfId="415"/>
    <cellStyle name="Paprastas 8 16" xfId="443"/>
    <cellStyle name="Paprastas 8 17" xfId="774"/>
    <cellStyle name="Paprastas 8 18" xfId="785"/>
    <cellStyle name="Paprastas 8 19" xfId="972"/>
    <cellStyle name="Paprastas 8 2" xfId="71"/>
    <cellStyle name="Paprastas 8 2 2" xfId="825"/>
    <cellStyle name="Paprastas 8 20" xfId="1007"/>
    <cellStyle name="Paprastas 8 21" xfId="968"/>
    <cellStyle name="Paprastas 8 22" xfId="992"/>
    <cellStyle name="Paprastas 8 23" xfId="960"/>
    <cellStyle name="Paprastas 8 24" xfId="975"/>
    <cellStyle name="Paprastas 8 25" xfId="966"/>
    <cellStyle name="Paprastas 8 3" xfId="79"/>
    <cellStyle name="Paprastas 8 4" xfId="107"/>
    <cellStyle name="Paprastas 8 5" xfId="135"/>
    <cellStyle name="Paprastas 8 6" xfId="163"/>
    <cellStyle name="Paprastas 8 7" xfId="191"/>
    <cellStyle name="Paprastas 8 8" xfId="219"/>
    <cellStyle name="Paprastas 8 9" xfId="247"/>
    <cellStyle name="Paprastas 9" xfId="8"/>
    <cellStyle name="Paprastas 9 10" xfId="276"/>
    <cellStyle name="Paprastas 9 11" xfId="304"/>
    <cellStyle name="Paprastas 9 12" xfId="332"/>
    <cellStyle name="Paprastas 9 13" xfId="360"/>
    <cellStyle name="Paprastas 9 14" xfId="388"/>
    <cellStyle name="Paprastas 9 15" xfId="416"/>
    <cellStyle name="Paprastas 9 16" xfId="444"/>
    <cellStyle name="Paprastas 9 17" xfId="775"/>
    <cellStyle name="Paprastas 9 18" xfId="786"/>
    <cellStyle name="Paprastas 9 19" xfId="958"/>
    <cellStyle name="Paprastas 9 2" xfId="59"/>
    <cellStyle name="Paprastas 9 2 2" xfId="821"/>
    <cellStyle name="Paprastas 9 20" xfId="959"/>
    <cellStyle name="Paprastas 9 21" xfId="876"/>
    <cellStyle name="Paprastas 9 22" xfId="1021"/>
    <cellStyle name="Paprastas 9 23" xfId="918"/>
    <cellStyle name="Paprastas 9 24" xfId="855"/>
    <cellStyle name="Paprastas 9 25" xfId="910"/>
    <cellStyle name="Paprastas 9 3" xfId="80"/>
    <cellStyle name="Paprastas 9 4" xfId="108"/>
    <cellStyle name="Paprastas 9 5" xfId="136"/>
    <cellStyle name="Paprastas 9 6" xfId="164"/>
    <cellStyle name="Paprastas 9 7" xfId="192"/>
    <cellStyle name="Paprastas 9 8" xfId="220"/>
    <cellStyle name="Paprastas 9 9" xfId="2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32"/>
  <sheetViews>
    <sheetView tabSelected="1" topLeftCell="B1" zoomScale="70" zoomScaleNormal="70" workbookViewId="0">
      <selection activeCell="B29" sqref="B29"/>
    </sheetView>
  </sheetViews>
  <sheetFormatPr defaultRowHeight="15.6"/>
  <cols>
    <col min="1" max="1" width="7.6640625" style="2" bestFit="1" customWidth="1"/>
    <col min="2" max="2" width="14.6640625" style="2" bestFit="1" customWidth="1"/>
    <col min="3" max="3" width="21.44140625" style="2" bestFit="1" customWidth="1"/>
    <col min="4" max="4" width="30" style="2" bestFit="1" customWidth="1"/>
    <col min="5" max="5" width="5.5546875" style="2" bestFit="1" customWidth="1"/>
    <col min="6" max="6" width="14.6640625" style="2" bestFit="1" customWidth="1"/>
    <col min="7" max="7" width="13.21875" style="2" bestFit="1" customWidth="1"/>
    <col min="8" max="8" width="11.44140625" style="2" bestFit="1" customWidth="1"/>
    <col min="9" max="11" width="8.88671875" style="2"/>
    <col min="12" max="12" width="6.6640625" style="2" bestFit="1" customWidth="1"/>
    <col min="13" max="13" width="5.5546875" style="2" customWidth="1"/>
    <col min="14" max="15" width="6.5546875" style="2" bestFit="1" customWidth="1"/>
    <col min="16" max="16" width="4.33203125" style="2" bestFit="1" customWidth="1"/>
    <col min="17" max="17" width="3.77734375" style="2" bestFit="1" customWidth="1"/>
    <col min="18" max="18" width="5.44140625" style="2" bestFit="1" customWidth="1"/>
    <col min="19" max="16384" width="8.88671875" style="2"/>
  </cols>
  <sheetData>
    <row r="2" spans="1:21">
      <c r="A2" s="3"/>
      <c r="B2" s="4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4"/>
      <c r="M2" s="4"/>
      <c r="N2" s="4"/>
      <c r="O2" s="4"/>
      <c r="P2" s="4"/>
      <c r="Q2" s="4"/>
      <c r="R2" s="4"/>
      <c r="S2" s="4"/>
      <c r="T2" s="4"/>
      <c r="U2" s="3"/>
    </row>
    <row r="3" spans="1:21">
      <c r="A3" s="3"/>
      <c r="B3" s="4"/>
      <c r="C3" s="52" t="s">
        <v>1</v>
      </c>
      <c r="D3" s="52"/>
      <c r="E3" s="52"/>
      <c r="F3" s="52"/>
      <c r="G3" s="52"/>
      <c r="H3" s="52"/>
      <c r="I3" s="52"/>
      <c r="J3" s="52"/>
      <c r="K3" s="52"/>
      <c r="L3" s="3"/>
      <c r="M3" s="4"/>
      <c r="N3" s="4"/>
      <c r="O3" s="4"/>
      <c r="P3" s="4"/>
      <c r="Q3" s="4"/>
      <c r="R3" s="4"/>
      <c r="S3" s="4"/>
      <c r="T3" s="4"/>
      <c r="U3" s="3"/>
    </row>
    <row r="4" spans="1:21">
      <c r="A4" s="3"/>
      <c r="B4" s="4"/>
      <c r="C4" s="3"/>
      <c r="D4" s="52" t="s">
        <v>30</v>
      </c>
      <c r="E4" s="52"/>
      <c r="F4" s="52"/>
      <c r="G4" s="52"/>
      <c r="H4" s="9"/>
      <c r="I4" s="9"/>
      <c r="J4" s="9"/>
      <c r="K4" s="3"/>
      <c r="L4" s="4"/>
      <c r="M4" s="4"/>
      <c r="N4" s="4"/>
      <c r="O4" s="4"/>
      <c r="P4" s="4"/>
      <c r="Q4" s="4"/>
      <c r="R4" s="4"/>
      <c r="S4" s="4"/>
      <c r="T4" s="4"/>
      <c r="U4" s="3"/>
    </row>
    <row r="5" spans="1:2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>
      <c r="A6" s="36" t="s">
        <v>2</v>
      </c>
      <c r="B6" s="54" t="s">
        <v>3</v>
      </c>
      <c r="C6" s="56" t="s">
        <v>4</v>
      </c>
      <c r="D6" s="46" t="s">
        <v>5</v>
      </c>
      <c r="E6" s="53" t="s">
        <v>6</v>
      </c>
      <c r="F6" s="51" t="s">
        <v>9</v>
      </c>
      <c r="G6" s="51"/>
      <c r="H6" s="53" t="s">
        <v>7</v>
      </c>
      <c r="I6" s="51" t="s">
        <v>8</v>
      </c>
      <c r="J6" s="51"/>
      <c r="K6" s="51"/>
      <c r="L6" s="51" t="s">
        <v>10</v>
      </c>
      <c r="M6" s="51"/>
      <c r="N6" s="51"/>
      <c r="O6" s="51"/>
      <c r="P6" s="51"/>
      <c r="Q6" s="51"/>
      <c r="R6" s="51"/>
      <c r="S6" s="50" t="s">
        <v>11</v>
      </c>
      <c r="T6" s="50" t="s">
        <v>12</v>
      </c>
      <c r="U6" s="4"/>
    </row>
    <row r="7" spans="1:21" ht="71.400000000000006" customHeight="1">
      <c r="A7" s="36"/>
      <c r="B7" s="55"/>
      <c r="C7" s="55"/>
      <c r="D7" s="47"/>
      <c r="E7" s="53"/>
      <c r="F7" s="31" t="s">
        <v>16</v>
      </c>
      <c r="G7" s="31" t="s">
        <v>17</v>
      </c>
      <c r="H7" s="53"/>
      <c r="I7" s="29" t="s">
        <v>13</v>
      </c>
      <c r="J7" s="30" t="s">
        <v>14</v>
      </c>
      <c r="K7" s="30" t="s">
        <v>15</v>
      </c>
      <c r="L7" s="30" t="s">
        <v>18</v>
      </c>
      <c r="M7" s="29" t="s">
        <v>19</v>
      </c>
      <c r="N7" s="29" t="s">
        <v>20</v>
      </c>
      <c r="O7" s="29" t="s">
        <v>24</v>
      </c>
      <c r="P7" s="30" t="s">
        <v>21</v>
      </c>
      <c r="Q7" s="29" t="s">
        <v>22</v>
      </c>
      <c r="R7" s="29" t="s">
        <v>23</v>
      </c>
      <c r="S7" s="50"/>
      <c r="T7" s="50"/>
      <c r="U7" s="4"/>
    </row>
    <row r="8" spans="1:21">
      <c r="A8" s="8">
        <v>1</v>
      </c>
      <c r="B8" s="12" t="s">
        <v>31</v>
      </c>
      <c r="C8" s="10">
        <v>440004110699322</v>
      </c>
      <c r="D8" s="12" t="s">
        <v>32</v>
      </c>
      <c r="E8" s="17" t="s">
        <v>51</v>
      </c>
      <c r="F8" s="12" t="s">
        <v>53</v>
      </c>
      <c r="G8" s="12" t="s">
        <v>58</v>
      </c>
      <c r="H8" s="14">
        <v>44655</v>
      </c>
      <c r="I8" s="17">
        <v>162</v>
      </c>
      <c r="J8" s="17">
        <v>212</v>
      </c>
      <c r="K8" s="17">
        <v>24</v>
      </c>
      <c r="L8" s="17">
        <v>7.5</v>
      </c>
      <c r="M8" s="7">
        <v>9.6</v>
      </c>
      <c r="N8" s="17">
        <v>18.25</v>
      </c>
      <c r="O8" s="1">
        <v>12</v>
      </c>
      <c r="P8" s="8">
        <v>10</v>
      </c>
      <c r="Q8" s="8">
        <v>8</v>
      </c>
      <c r="R8" s="8">
        <v>13</v>
      </c>
      <c r="S8" s="1">
        <f>SUM(L8:R8)</f>
        <v>78.349999999999994</v>
      </c>
      <c r="T8" s="1" t="s">
        <v>29</v>
      </c>
    </row>
    <row r="9" spans="1:21">
      <c r="A9" s="8">
        <v>2</v>
      </c>
      <c r="B9" s="12" t="s">
        <v>33</v>
      </c>
      <c r="C9" s="10" t="s">
        <v>34</v>
      </c>
      <c r="D9" s="12" t="s">
        <v>32</v>
      </c>
      <c r="E9" s="17" t="s">
        <v>51</v>
      </c>
      <c r="F9" s="12" t="s">
        <v>54</v>
      </c>
      <c r="G9" s="12" t="s">
        <v>59</v>
      </c>
      <c r="H9" s="14">
        <v>44675</v>
      </c>
      <c r="I9" s="17">
        <v>163</v>
      </c>
      <c r="J9" s="17">
        <v>215</v>
      </c>
      <c r="K9" s="17">
        <v>25</v>
      </c>
      <c r="L9" s="17">
        <v>8</v>
      </c>
      <c r="M9" s="7">
        <v>9.3000000000000007</v>
      </c>
      <c r="N9" s="17">
        <v>19.5</v>
      </c>
      <c r="O9" s="1">
        <v>12</v>
      </c>
      <c r="P9" s="8">
        <v>10</v>
      </c>
      <c r="Q9" s="8">
        <v>8</v>
      </c>
      <c r="R9" s="8">
        <v>13</v>
      </c>
      <c r="S9" s="1">
        <f t="shared" ref="S9:S22" si="0">SUM(L9:R9)</f>
        <v>79.8</v>
      </c>
      <c r="T9" s="1" t="s">
        <v>29</v>
      </c>
    </row>
    <row r="10" spans="1:21">
      <c r="A10" s="8">
        <v>3</v>
      </c>
      <c r="B10" s="12" t="s">
        <v>35</v>
      </c>
      <c r="C10" s="10">
        <v>440004110705222</v>
      </c>
      <c r="D10" s="12" t="s">
        <v>32</v>
      </c>
      <c r="E10" s="17" t="s">
        <v>51</v>
      </c>
      <c r="F10" s="12" t="s">
        <v>55</v>
      </c>
      <c r="G10" s="12" t="s">
        <v>60</v>
      </c>
      <c r="H10" s="14">
        <v>44675</v>
      </c>
      <c r="I10" s="17">
        <v>164</v>
      </c>
      <c r="J10" s="17">
        <v>220</v>
      </c>
      <c r="K10" s="17">
        <v>24</v>
      </c>
      <c r="L10" s="17">
        <v>7.5</v>
      </c>
      <c r="M10" s="7">
        <v>7.3</v>
      </c>
      <c r="N10" s="17">
        <v>18.25</v>
      </c>
      <c r="O10" s="1">
        <v>12</v>
      </c>
      <c r="P10" s="8">
        <v>10</v>
      </c>
      <c r="Q10" s="8">
        <v>8</v>
      </c>
      <c r="R10" s="8">
        <v>13</v>
      </c>
      <c r="S10" s="1">
        <f t="shared" si="0"/>
        <v>76.05</v>
      </c>
      <c r="T10" s="1" t="s">
        <v>29</v>
      </c>
    </row>
    <row r="11" spans="1:21">
      <c r="A11" s="8">
        <v>4</v>
      </c>
      <c r="B11" s="12" t="s">
        <v>36</v>
      </c>
      <c r="C11" s="10">
        <v>440004110705422</v>
      </c>
      <c r="D11" s="12" t="s">
        <v>32</v>
      </c>
      <c r="E11" s="17" t="s">
        <v>51</v>
      </c>
      <c r="F11" s="12" t="s">
        <v>54</v>
      </c>
      <c r="G11" s="12" t="s">
        <v>61</v>
      </c>
      <c r="H11" s="14">
        <v>44677</v>
      </c>
      <c r="I11" s="17">
        <v>161</v>
      </c>
      <c r="J11" s="17">
        <v>212</v>
      </c>
      <c r="K11" s="17">
        <v>25</v>
      </c>
      <c r="L11" s="17">
        <v>7.5</v>
      </c>
      <c r="M11" s="7">
        <v>9.3000000000000007</v>
      </c>
      <c r="N11" s="17">
        <v>18</v>
      </c>
      <c r="O11" s="1">
        <v>12</v>
      </c>
      <c r="P11" s="8">
        <v>10</v>
      </c>
      <c r="Q11" s="8">
        <v>8</v>
      </c>
      <c r="R11" s="8">
        <v>13</v>
      </c>
      <c r="S11" s="1">
        <f t="shared" si="0"/>
        <v>77.8</v>
      </c>
      <c r="T11" s="1" t="s">
        <v>29</v>
      </c>
    </row>
    <row r="12" spans="1:21">
      <c r="A12" s="8">
        <v>5</v>
      </c>
      <c r="B12" s="12" t="s">
        <v>37</v>
      </c>
      <c r="C12" s="10">
        <v>440004110708222</v>
      </c>
      <c r="D12" s="12" t="s">
        <v>32</v>
      </c>
      <c r="E12" s="17" t="s">
        <v>51</v>
      </c>
      <c r="F12" s="12" t="s">
        <v>56</v>
      </c>
      <c r="G12" s="12" t="s">
        <v>62</v>
      </c>
      <c r="H12" s="14">
        <v>44714</v>
      </c>
      <c r="I12" s="17">
        <v>161</v>
      </c>
      <c r="J12" s="17">
        <v>212</v>
      </c>
      <c r="K12" s="17">
        <v>24</v>
      </c>
      <c r="L12" s="17">
        <v>7.5</v>
      </c>
      <c r="M12" s="7">
        <v>8.1</v>
      </c>
      <c r="N12" s="17">
        <v>18.5</v>
      </c>
      <c r="O12" s="1">
        <v>12</v>
      </c>
      <c r="P12" s="8">
        <v>10</v>
      </c>
      <c r="Q12" s="8">
        <v>8</v>
      </c>
      <c r="R12" s="8">
        <v>13</v>
      </c>
      <c r="S12" s="1">
        <f t="shared" si="0"/>
        <v>77.099999999999994</v>
      </c>
      <c r="T12" s="1" t="s">
        <v>29</v>
      </c>
    </row>
    <row r="13" spans="1:21">
      <c r="A13" s="8">
        <v>6</v>
      </c>
      <c r="B13" s="12" t="s">
        <v>38</v>
      </c>
      <c r="C13" s="10">
        <v>440004110708822</v>
      </c>
      <c r="D13" s="12" t="s">
        <v>32</v>
      </c>
      <c r="E13" s="17" t="s">
        <v>51</v>
      </c>
      <c r="F13" s="12" t="s">
        <v>55</v>
      </c>
      <c r="G13" s="12" t="s">
        <v>63</v>
      </c>
      <c r="H13" s="14">
        <v>44725</v>
      </c>
      <c r="I13" s="17">
        <v>162</v>
      </c>
      <c r="J13" s="17">
        <v>213</v>
      </c>
      <c r="K13" s="17">
        <v>25</v>
      </c>
      <c r="L13" s="17">
        <v>8</v>
      </c>
      <c r="M13" s="7">
        <v>8.1</v>
      </c>
      <c r="N13" s="17">
        <v>18.5</v>
      </c>
      <c r="O13" s="1">
        <v>12</v>
      </c>
      <c r="P13" s="8">
        <v>10</v>
      </c>
      <c r="Q13" s="8">
        <v>8</v>
      </c>
      <c r="R13" s="8">
        <v>13</v>
      </c>
      <c r="S13" s="1">
        <f t="shared" si="0"/>
        <v>77.599999999999994</v>
      </c>
      <c r="T13" s="1" t="s">
        <v>29</v>
      </c>
    </row>
    <row r="14" spans="1:21">
      <c r="A14" s="8">
        <v>7</v>
      </c>
      <c r="B14" s="12" t="s">
        <v>39</v>
      </c>
      <c r="C14" s="10">
        <v>440004110729022</v>
      </c>
      <c r="D14" s="12" t="s">
        <v>32</v>
      </c>
      <c r="E14" s="17" t="s">
        <v>51</v>
      </c>
      <c r="F14" s="12" t="s">
        <v>55</v>
      </c>
      <c r="G14" s="12" t="s">
        <v>64</v>
      </c>
      <c r="H14" s="14">
        <v>44764</v>
      </c>
      <c r="I14" s="17">
        <v>161</v>
      </c>
      <c r="J14" s="17">
        <v>215</v>
      </c>
      <c r="K14" s="17">
        <v>24</v>
      </c>
      <c r="L14" s="17">
        <v>7.5</v>
      </c>
      <c r="M14" s="7">
        <v>8.4</v>
      </c>
      <c r="N14" s="17">
        <v>17.75</v>
      </c>
      <c r="O14" s="1">
        <v>12</v>
      </c>
      <c r="P14" s="8">
        <v>10</v>
      </c>
      <c r="Q14" s="8">
        <v>8</v>
      </c>
      <c r="R14" s="8">
        <v>13</v>
      </c>
      <c r="S14" s="1">
        <f t="shared" si="0"/>
        <v>76.650000000000006</v>
      </c>
      <c r="T14" s="1" t="s">
        <v>29</v>
      </c>
    </row>
    <row r="15" spans="1:21">
      <c r="A15" s="8">
        <v>8</v>
      </c>
      <c r="B15" s="17" t="s">
        <v>40</v>
      </c>
      <c r="C15" s="11">
        <v>440004180165222</v>
      </c>
      <c r="D15" s="12" t="s">
        <v>32</v>
      </c>
      <c r="E15" s="17" t="s">
        <v>52</v>
      </c>
      <c r="F15" s="17" t="s">
        <v>57</v>
      </c>
      <c r="G15" s="17" t="s">
        <v>65</v>
      </c>
      <c r="H15" s="15">
        <v>44691</v>
      </c>
      <c r="I15" s="17">
        <v>152</v>
      </c>
      <c r="J15" s="17">
        <v>186</v>
      </c>
      <c r="K15" s="17">
        <v>23</v>
      </c>
      <c r="L15" s="17">
        <v>8</v>
      </c>
      <c r="M15" s="7">
        <v>9.4</v>
      </c>
      <c r="N15" s="17">
        <v>19</v>
      </c>
      <c r="O15" s="1">
        <v>12</v>
      </c>
      <c r="P15" s="8">
        <v>9.6999999999999993</v>
      </c>
      <c r="Q15" s="8">
        <v>8</v>
      </c>
      <c r="R15" s="8">
        <v>13</v>
      </c>
      <c r="S15" s="1">
        <f t="shared" si="0"/>
        <v>79.099999999999994</v>
      </c>
      <c r="T15" s="1" t="s">
        <v>29</v>
      </c>
    </row>
    <row r="16" spans="1:21">
      <c r="A16" s="8">
        <v>9</v>
      </c>
      <c r="B16" s="17" t="s">
        <v>43</v>
      </c>
      <c r="C16" s="11" t="s">
        <v>44</v>
      </c>
      <c r="D16" s="12" t="s">
        <v>32</v>
      </c>
      <c r="E16" s="17" t="s">
        <v>51</v>
      </c>
      <c r="F16" s="17" t="s">
        <v>66</v>
      </c>
      <c r="G16" s="17" t="s">
        <v>70</v>
      </c>
      <c r="H16" s="15">
        <v>44296</v>
      </c>
      <c r="I16" s="17">
        <v>168</v>
      </c>
      <c r="J16" s="17">
        <v>213</v>
      </c>
      <c r="K16" s="17">
        <v>26</v>
      </c>
      <c r="L16" s="17">
        <v>7</v>
      </c>
      <c r="M16" s="7">
        <v>8.5</v>
      </c>
      <c r="N16" s="17">
        <v>18.190000000000001</v>
      </c>
      <c r="O16" s="1">
        <v>11.25</v>
      </c>
      <c r="P16" s="8">
        <v>9.6999999999999993</v>
      </c>
      <c r="Q16" s="8">
        <v>8</v>
      </c>
      <c r="R16" s="8">
        <v>14.5</v>
      </c>
      <c r="S16" s="1">
        <f t="shared" si="0"/>
        <v>77.14</v>
      </c>
      <c r="T16" s="1" t="s">
        <v>29</v>
      </c>
    </row>
    <row r="17" spans="1:20">
      <c r="A17" s="8">
        <v>10</v>
      </c>
      <c r="B17" s="17" t="s">
        <v>45</v>
      </c>
      <c r="C17" s="11">
        <v>440004110708122</v>
      </c>
      <c r="D17" s="12" t="s">
        <v>32</v>
      </c>
      <c r="E17" s="17" t="s">
        <v>51</v>
      </c>
      <c r="F17" s="17" t="s">
        <v>56</v>
      </c>
      <c r="G17" s="17" t="s">
        <v>71</v>
      </c>
      <c r="H17" s="15">
        <v>44705</v>
      </c>
      <c r="I17" s="17">
        <v>165</v>
      </c>
      <c r="J17" s="17">
        <v>210</v>
      </c>
      <c r="K17" s="17">
        <v>25.5</v>
      </c>
      <c r="L17" s="17">
        <v>7.5</v>
      </c>
      <c r="M17" s="7">
        <v>7.8</v>
      </c>
      <c r="N17" s="17">
        <v>17.75</v>
      </c>
      <c r="O17" s="1">
        <v>11.25</v>
      </c>
      <c r="P17" s="8">
        <v>9.6999999999999993</v>
      </c>
      <c r="Q17" s="8">
        <v>8</v>
      </c>
      <c r="R17" s="8">
        <v>15.5</v>
      </c>
      <c r="S17" s="1">
        <f t="shared" si="0"/>
        <v>77.5</v>
      </c>
      <c r="T17" s="1" t="s">
        <v>29</v>
      </c>
    </row>
    <row r="18" spans="1:20">
      <c r="A18" s="8">
        <v>11</v>
      </c>
      <c r="B18" s="17" t="s">
        <v>46</v>
      </c>
      <c r="C18" s="11">
        <v>440004110705822</v>
      </c>
      <c r="D18" s="12" t="s">
        <v>32</v>
      </c>
      <c r="E18" s="17" t="s">
        <v>51</v>
      </c>
      <c r="F18" s="17" t="s">
        <v>54</v>
      </c>
      <c r="G18" s="17" t="s">
        <v>72</v>
      </c>
      <c r="H18" s="15">
        <v>44686</v>
      </c>
      <c r="I18" s="17">
        <v>161</v>
      </c>
      <c r="J18" s="17">
        <v>212</v>
      </c>
      <c r="K18" s="17">
        <v>26</v>
      </c>
      <c r="L18" s="17">
        <v>7</v>
      </c>
      <c r="M18" s="7">
        <v>9.1</v>
      </c>
      <c r="N18" s="17">
        <v>17.75</v>
      </c>
      <c r="O18" s="1">
        <v>11.25</v>
      </c>
      <c r="P18" s="8">
        <v>9</v>
      </c>
      <c r="Q18" s="8">
        <v>8</v>
      </c>
      <c r="R18" s="8">
        <v>15</v>
      </c>
      <c r="S18" s="1">
        <f t="shared" si="0"/>
        <v>77.099999999999994</v>
      </c>
      <c r="T18" s="1" t="s">
        <v>29</v>
      </c>
    </row>
    <row r="19" spans="1:20">
      <c r="A19" s="8">
        <v>12</v>
      </c>
      <c r="B19" s="17" t="s">
        <v>47</v>
      </c>
      <c r="C19" s="11">
        <v>440004180165022</v>
      </c>
      <c r="D19" s="12" t="s">
        <v>32</v>
      </c>
      <c r="E19" s="17" t="s">
        <v>52</v>
      </c>
      <c r="F19" s="17" t="s">
        <v>57</v>
      </c>
      <c r="G19" s="17" t="s">
        <v>73</v>
      </c>
      <c r="H19" s="15">
        <v>44685</v>
      </c>
      <c r="I19" s="17">
        <v>155</v>
      </c>
      <c r="J19" s="17">
        <v>191</v>
      </c>
      <c r="K19" s="17">
        <v>24</v>
      </c>
      <c r="L19" s="17">
        <v>8</v>
      </c>
      <c r="M19" s="7">
        <v>9.3000000000000007</v>
      </c>
      <c r="N19" s="17">
        <v>19.63</v>
      </c>
      <c r="O19" s="1">
        <v>12</v>
      </c>
      <c r="P19" s="8">
        <v>9.3000000000000007</v>
      </c>
      <c r="Q19" s="8">
        <v>8</v>
      </c>
      <c r="R19" s="8">
        <v>13</v>
      </c>
      <c r="S19" s="1">
        <f t="shared" si="0"/>
        <v>79.23</v>
      </c>
      <c r="T19" s="1" t="s">
        <v>29</v>
      </c>
    </row>
    <row r="20" spans="1:20">
      <c r="A20" s="8">
        <v>13</v>
      </c>
      <c r="B20" s="17" t="s">
        <v>48</v>
      </c>
      <c r="C20" s="11">
        <v>440004180166322</v>
      </c>
      <c r="D20" s="12" t="s">
        <v>32</v>
      </c>
      <c r="E20" s="17" t="s">
        <v>52</v>
      </c>
      <c r="F20" s="17" t="s">
        <v>57</v>
      </c>
      <c r="G20" s="17" t="s">
        <v>74</v>
      </c>
      <c r="H20" s="15">
        <v>44729</v>
      </c>
      <c r="I20" s="17">
        <v>150</v>
      </c>
      <c r="J20" s="17">
        <v>197</v>
      </c>
      <c r="K20" s="17">
        <v>23.5</v>
      </c>
      <c r="L20" s="17">
        <v>8</v>
      </c>
      <c r="M20" s="7">
        <v>9.4</v>
      </c>
      <c r="N20" s="17">
        <v>19.5</v>
      </c>
      <c r="O20" s="1">
        <v>12</v>
      </c>
      <c r="P20" s="8">
        <v>9</v>
      </c>
      <c r="Q20" s="8">
        <v>8</v>
      </c>
      <c r="R20" s="8">
        <v>14</v>
      </c>
      <c r="S20" s="1">
        <f t="shared" si="0"/>
        <v>79.900000000000006</v>
      </c>
      <c r="T20" s="1" t="s">
        <v>29</v>
      </c>
    </row>
    <row r="21" spans="1:20">
      <c r="A21" s="8">
        <v>14</v>
      </c>
      <c r="B21" s="13" t="s">
        <v>41</v>
      </c>
      <c r="C21" s="13" t="s">
        <v>42</v>
      </c>
      <c r="D21" s="12" t="s">
        <v>32</v>
      </c>
      <c r="E21" s="17" t="s">
        <v>52</v>
      </c>
      <c r="F21" s="13" t="s">
        <v>67</v>
      </c>
      <c r="G21" s="13" t="s">
        <v>69</v>
      </c>
      <c r="H21" s="16">
        <v>45058</v>
      </c>
      <c r="I21" s="17">
        <v>158</v>
      </c>
      <c r="J21" s="17">
        <v>202</v>
      </c>
      <c r="K21" s="17">
        <v>23</v>
      </c>
      <c r="L21" s="17">
        <v>8</v>
      </c>
      <c r="M21" s="7">
        <v>7.9</v>
      </c>
      <c r="N21" s="17">
        <v>19.5</v>
      </c>
      <c r="O21" s="1">
        <v>12</v>
      </c>
      <c r="P21" s="8">
        <v>9.3000000000000007</v>
      </c>
      <c r="Q21" s="8">
        <v>10</v>
      </c>
      <c r="R21" s="8">
        <v>12</v>
      </c>
      <c r="S21" s="1">
        <f t="shared" si="0"/>
        <v>78.7</v>
      </c>
      <c r="T21" s="1" t="s">
        <v>29</v>
      </c>
    </row>
    <row r="22" spans="1:20">
      <c r="A22" s="8">
        <v>15</v>
      </c>
      <c r="B22" s="17" t="s">
        <v>49</v>
      </c>
      <c r="C22" s="11">
        <v>440004180165522</v>
      </c>
      <c r="D22" s="17" t="s">
        <v>50</v>
      </c>
      <c r="E22" s="17" t="s">
        <v>52</v>
      </c>
      <c r="F22" s="17" t="s">
        <v>57</v>
      </c>
      <c r="G22" s="17" t="s">
        <v>68</v>
      </c>
      <c r="H22" s="15">
        <v>44689</v>
      </c>
      <c r="I22" s="17">
        <v>152</v>
      </c>
      <c r="J22" s="17">
        <v>197</v>
      </c>
      <c r="K22" s="17">
        <v>24</v>
      </c>
      <c r="L22" s="17">
        <v>8</v>
      </c>
      <c r="M22" s="7">
        <v>9.1</v>
      </c>
      <c r="N22" s="17">
        <v>19.75</v>
      </c>
      <c r="O22" s="1">
        <v>12</v>
      </c>
      <c r="P22" s="8">
        <v>9</v>
      </c>
      <c r="Q22" s="8">
        <v>8</v>
      </c>
      <c r="R22" s="8">
        <v>13</v>
      </c>
      <c r="S22" s="1">
        <f t="shared" si="0"/>
        <v>78.849999999999994</v>
      </c>
      <c r="T22" s="1" t="s">
        <v>29</v>
      </c>
    </row>
    <row r="23" spans="1:20">
      <c r="A23" s="18"/>
      <c r="B23" s="19"/>
      <c r="C23" s="20"/>
      <c r="D23" s="19"/>
      <c r="E23" s="19"/>
      <c r="F23" s="19"/>
      <c r="G23" s="19"/>
      <c r="H23" s="21"/>
      <c r="I23" s="19"/>
      <c r="J23" s="19"/>
      <c r="K23" s="19"/>
      <c r="L23" s="19"/>
      <c r="M23" s="22"/>
      <c r="N23" s="19"/>
      <c r="O23" s="23"/>
      <c r="P23" s="18"/>
      <c r="Q23" s="18"/>
      <c r="R23" s="18"/>
      <c r="S23" s="23"/>
      <c r="T23" s="23"/>
    </row>
    <row r="24" spans="1:20">
      <c r="A24" s="18"/>
      <c r="B24" s="19"/>
      <c r="C24" s="20"/>
      <c r="D24" s="19"/>
      <c r="E24" s="19"/>
      <c r="F24" s="19"/>
      <c r="G24" s="19"/>
      <c r="H24" s="21"/>
      <c r="I24" s="19"/>
      <c r="J24" s="19"/>
      <c r="K24" s="19"/>
      <c r="L24" s="19"/>
      <c r="M24" s="22"/>
      <c r="N24" s="19"/>
      <c r="O24" s="23"/>
      <c r="P24" s="18"/>
      <c r="Q24" s="18"/>
      <c r="R24" s="18"/>
      <c r="S24" s="23"/>
      <c r="T24" s="23"/>
    </row>
    <row r="25" spans="1:20">
      <c r="A25" s="36" t="s">
        <v>2</v>
      </c>
      <c r="B25" s="43" t="s">
        <v>3</v>
      </c>
      <c r="C25" s="45" t="s">
        <v>4</v>
      </c>
      <c r="D25" s="46" t="s">
        <v>5</v>
      </c>
      <c r="E25" s="48" t="s">
        <v>6</v>
      </c>
      <c r="F25" s="48" t="s">
        <v>7</v>
      </c>
      <c r="G25" s="37" t="s">
        <v>9</v>
      </c>
      <c r="H25" s="38"/>
      <c r="I25" s="39" t="s">
        <v>19</v>
      </c>
      <c r="J25" s="41" t="s">
        <v>75</v>
      </c>
      <c r="K25" s="41" t="s">
        <v>76</v>
      </c>
      <c r="L25" s="41" t="s">
        <v>77</v>
      </c>
      <c r="M25" s="32" t="s">
        <v>23</v>
      </c>
      <c r="N25" s="34" t="s">
        <v>11</v>
      </c>
      <c r="O25" s="23"/>
      <c r="P25" s="18"/>
      <c r="Q25" s="18"/>
      <c r="R25" s="18"/>
      <c r="S25" s="23"/>
      <c r="T25" s="23"/>
    </row>
    <row r="26" spans="1:20" ht="68.400000000000006" customHeight="1">
      <c r="A26" s="36"/>
      <c r="B26" s="44"/>
      <c r="C26" s="44"/>
      <c r="D26" s="47"/>
      <c r="E26" s="49"/>
      <c r="F26" s="49"/>
      <c r="G26" s="31" t="s">
        <v>16</v>
      </c>
      <c r="H26" s="31" t="s">
        <v>17</v>
      </c>
      <c r="I26" s="40"/>
      <c r="J26" s="42"/>
      <c r="K26" s="42"/>
      <c r="L26" s="42"/>
      <c r="M26" s="33"/>
      <c r="N26" s="35"/>
    </row>
    <row r="27" spans="1:20">
      <c r="A27" s="8">
        <v>16</v>
      </c>
      <c r="B27" s="24" t="s">
        <v>79</v>
      </c>
      <c r="C27" s="24" t="s">
        <v>78</v>
      </c>
      <c r="D27" s="12" t="s">
        <v>32</v>
      </c>
      <c r="E27" s="17" t="s">
        <v>52</v>
      </c>
      <c r="F27" s="25">
        <v>45456</v>
      </c>
      <c r="G27" s="26" t="s">
        <v>80</v>
      </c>
      <c r="H27" s="27" t="s">
        <v>81</v>
      </c>
      <c r="I27" s="28">
        <v>53.4</v>
      </c>
      <c r="J27" s="17">
        <v>7.5</v>
      </c>
      <c r="K27" s="17">
        <v>9</v>
      </c>
      <c r="L27" s="17">
        <v>8</v>
      </c>
      <c r="M27" s="17">
        <v>8.5</v>
      </c>
      <c r="N27" s="17">
        <f>SUM(I27:M27)</f>
        <v>86.4</v>
      </c>
    </row>
    <row r="30" spans="1:20">
      <c r="C30" s="4"/>
      <c r="D30" s="5" t="s">
        <v>25</v>
      </c>
    </row>
    <row r="31" spans="1:20">
      <c r="C31" s="4" t="s">
        <v>26</v>
      </c>
      <c r="D31" s="6" t="s">
        <v>28</v>
      </c>
    </row>
    <row r="32" spans="1:20">
      <c r="C32" s="4"/>
      <c r="D32" s="5" t="s">
        <v>27</v>
      </c>
    </row>
  </sheetData>
  <mergeCells count="27">
    <mergeCell ref="C3:K3"/>
    <mergeCell ref="C2:K2"/>
    <mergeCell ref="H6:H7"/>
    <mergeCell ref="A6:A7"/>
    <mergeCell ref="B6:B7"/>
    <mergeCell ref="C6:C7"/>
    <mergeCell ref="D6:D7"/>
    <mergeCell ref="E6:E7"/>
    <mergeCell ref="D4:G4"/>
    <mergeCell ref="T6:T7"/>
    <mergeCell ref="I6:K6"/>
    <mergeCell ref="F6:G6"/>
    <mergeCell ref="L6:R6"/>
    <mergeCell ref="S6:S7"/>
    <mergeCell ref="M25:M26"/>
    <mergeCell ref="N25:N26"/>
    <mergeCell ref="A25:A26"/>
    <mergeCell ref="G25:H25"/>
    <mergeCell ref="I25:I26"/>
    <mergeCell ref="J25:J26"/>
    <mergeCell ref="K25:K26"/>
    <mergeCell ref="L25:L26"/>
    <mergeCell ref="B25:B26"/>
    <mergeCell ref="C25:C26"/>
    <mergeCell ref="D25:D26"/>
    <mergeCell ref="E25:E26"/>
    <mergeCell ref="F25:F2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2025-07-16T13:39:34Z</dcterms:created>
  <dcterms:modified xsi:type="dcterms:W3CDTF">2025-11-26T15:56:39Z</dcterms:modified>
</cp:coreProperties>
</file>